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manager20\Desktop\"/>
    </mc:Choice>
  </mc:AlternateContent>
  <xr:revisionPtr revIDLastSave="0" documentId="13_ncr:1_{0B5E17B6-A5CA-46F9-9F06-1E55157316E9}" xr6:coauthVersionLast="37" xr6:coauthVersionMax="37" xr10:uidLastSave="{00000000-0000-0000-0000-000000000000}"/>
  <bookViews>
    <workbookView xWindow="0" yWindow="0" windowWidth="28800" windowHeight="11625" activeTab="1" xr2:uid="{00000000-000D-0000-FFFF-FFFF00000000}"/>
  </bookViews>
  <sheets>
    <sheet name="Мойки" sheetId="1" r:id="rId1"/>
    <sheet name="Аксессуары " sheetId="2" r:id="rId2"/>
  </sheets>
  <definedNames>
    <definedName name="_xlnm._FilterDatabase" localSheetId="0" hidden="1">Мойки!$G$2:$G$178</definedName>
  </definedNames>
  <calcPr calcId="17902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68" i="1" l="1"/>
  <c r="H169" i="1"/>
  <c r="H170" i="1"/>
  <c r="H171" i="1"/>
  <c r="H172" i="1"/>
  <c r="H167" i="1"/>
  <c r="H166" i="1"/>
  <c r="H132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8" i="1"/>
  <c r="H9" i="1"/>
  <c r="H10" i="1"/>
  <c r="H11" i="1"/>
  <c r="H12" i="1"/>
  <c r="H13" i="1"/>
  <c r="H14" i="1"/>
  <c r="H176" i="1" l="1"/>
  <c r="H177" i="1"/>
  <c r="H178" i="1"/>
  <c r="H175" i="1"/>
  <c r="H173" i="1"/>
  <c r="H174" i="1"/>
  <c r="H164" i="1"/>
  <c r="H165" i="1"/>
  <c r="H160" i="1"/>
  <c r="H161" i="1"/>
  <c r="H162" i="1"/>
  <c r="H156" i="1"/>
  <c r="H157" i="1"/>
  <c r="H158" i="1"/>
  <c r="H149" i="1"/>
  <c r="H150" i="1"/>
  <c r="H151" i="1"/>
  <c r="H145" i="1"/>
  <c r="H146" i="1"/>
  <c r="H147" i="1"/>
  <c r="H141" i="1"/>
  <c r="H142" i="1"/>
  <c r="H143" i="1"/>
  <c r="H137" i="1"/>
  <c r="H138" i="1"/>
  <c r="H139" i="1"/>
  <c r="H133" i="1"/>
  <c r="H134" i="1"/>
  <c r="H135" i="1"/>
  <c r="H92" i="1"/>
  <c r="H93" i="1"/>
  <c r="H94" i="1"/>
  <c r="H91" i="1"/>
  <c r="H88" i="1"/>
  <c r="H89" i="1"/>
  <c r="H90" i="1"/>
  <c r="H84" i="1"/>
  <c r="H85" i="1"/>
  <c r="H86" i="1"/>
  <c r="H87" i="1"/>
  <c r="H83" i="1"/>
  <c r="H128" i="1"/>
  <c r="H129" i="1"/>
  <c r="H130" i="1"/>
  <c r="H124" i="1"/>
  <c r="H125" i="1"/>
  <c r="H126" i="1"/>
  <c r="H123" i="1"/>
  <c r="H120" i="1"/>
  <c r="H121" i="1"/>
  <c r="H122" i="1"/>
  <c r="H119" i="1"/>
  <c r="H116" i="1"/>
  <c r="H117" i="1"/>
  <c r="H118" i="1"/>
  <c r="H115" i="1"/>
  <c r="H112" i="1"/>
  <c r="H113" i="1"/>
  <c r="H114" i="1"/>
  <c r="H111" i="1"/>
  <c r="H108" i="1"/>
  <c r="H109" i="1"/>
  <c r="H110" i="1"/>
  <c r="H107" i="1"/>
  <c r="H104" i="1"/>
  <c r="H105" i="1"/>
  <c r="H106" i="1"/>
  <c r="H103" i="1"/>
  <c r="H100" i="1"/>
  <c r="H101" i="1"/>
  <c r="H102" i="1"/>
  <c r="H99" i="1"/>
  <c r="H96" i="1"/>
  <c r="H97" i="1"/>
  <c r="H98" i="1"/>
  <c r="H95" i="1"/>
  <c r="H80" i="1"/>
  <c r="H81" i="1"/>
  <c r="H82" i="1"/>
  <c r="I79" i="1" l="1"/>
  <c r="H79" i="1"/>
  <c r="I91" i="1" l="1"/>
  <c r="I87" i="1"/>
  <c r="I83" i="1" l="1"/>
  <c r="I175" i="1" l="1"/>
  <c r="I171" i="1"/>
  <c r="I163" i="1"/>
  <c r="I159" i="1"/>
  <c r="I155" i="1"/>
  <c r="I148" i="1"/>
  <c r="I144" i="1"/>
  <c r="I140" i="1"/>
  <c r="I136" i="1"/>
  <c r="I132" i="1"/>
  <c r="I127" i="1"/>
  <c r="I123" i="1"/>
  <c r="I119" i="1"/>
  <c r="I115" i="1"/>
  <c r="I111" i="1"/>
  <c r="I107" i="1"/>
  <c r="I103" i="1"/>
  <c r="I99" i="1"/>
  <c r="I95" i="1"/>
  <c r="I71" i="1"/>
  <c r="I15" i="1"/>
  <c r="I19" i="1"/>
  <c r="I23" i="1"/>
  <c r="I27" i="1"/>
  <c r="I31" i="1"/>
  <c r="I35" i="1"/>
  <c r="I39" i="1"/>
  <c r="I43" i="1"/>
  <c r="I47" i="1"/>
  <c r="I51" i="1"/>
  <c r="I55" i="1"/>
  <c r="I59" i="1"/>
  <c r="I63" i="1"/>
  <c r="I67" i="1"/>
  <c r="I11" i="1"/>
  <c r="I7" i="1"/>
  <c r="H163" i="1" l="1"/>
  <c r="H159" i="1"/>
  <c r="H155" i="1"/>
  <c r="H148" i="1"/>
  <c r="H144" i="1"/>
  <c r="H140" i="1"/>
  <c r="H136" i="1"/>
  <c r="H127" i="1"/>
  <c r="H7" i="1"/>
</calcChain>
</file>

<file path=xl/sharedStrings.xml><?xml version="1.0" encoding="utf-8"?>
<sst xmlns="http://schemas.openxmlformats.org/spreadsheetml/2006/main" count="373" uniqueCount="77">
  <si>
    <t>№</t>
  </si>
  <si>
    <t>Наименование модели</t>
  </si>
  <si>
    <t>Фото</t>
  </si>
  <si>
    <t>Размер</t>
  </si>
  <si>
    <t>Ваша закупочная цена</t>
  </si>
  <si>
    <t>РРЦ</t>
  </si>
  <si>
    <t>Цвета</t>
  </si>
  <si>
    <t>черный</t>
  </si>
  <si>
    <t>белый хлопок</t>
  </si>
  <si>
    <t>бежевый</t>
  </si>
  <si>
    <t>Barcelona</t>
  </si>
  <si>
    <t>Saragoza</t>
  </si>
  <si>
    <t>Sevilla</t>
  </si>
  <si>
    <t>Vigo</t>
  </si>
  <si>
    <t>Высокий</t>
  </si>
  <si>
    <t>Низкий</t>
  </si>
  <si>
    <t>Элара</t>
  </si>
  <si>
    <t>Измельчитель пищевых отходов Bone Hammer  BH-81</t>
  </si>
  <si>
    <t>Измельчитель пищевых отходов Bone Hammer  BH-71</t>
  </si>
  <si>
    <t>420*220</t>
  </si>
  <si>
    <t>380*140</t>
  </si>
  <si>
    <t>Артикул</t>
  </si>
  <si>
    <t xml:space="preserve">Дозатор жидкого мыла в тон любой мойки </t>
  </si>
  <si>
    <t>Цвет</t>
  </si>
  <si>
    <t>Высокий Дуо</t>
  </si>
  <si>
    <t>Дуо</t>
  </si>
  <si>
    <t>Элара Дуо</t>
  </si>
  <si>
    <t>POLYGRAN</t>
  </si>
  <si>
    <t>TOLERO</t>
  </si>
  <si>
    <t>бронза</t>
  </si>
  <si>
    <t>сатин</t>
  </si>
  <si>
    <t>хром</t>
  </si>
  <si>
    <t xml:space="preserve">Malaga </t>
  </si>
  <si>
    <t>Malaga</t>
  </si>
  <si>
    <t>Дозатор для жидкого мыла хромированный</t>
  </si>
  <si>
    <t>R-107</t>
  </si>
  <si>
    <t>R-108</t>
  </si>
  <si>
    <t>R-109</t>
  </si>
  <si>
    <t>R-111</t>
  </si>
  <si>
    <t>R-112</t>
  </si>
  <si>
    <t>R-114</t>
  </si>
  <si>
    <t>R-122</t>
  </si>
  <si>
    <t>R-107   R-114</t>
  </si>
  <si>
    <t>Штрихкод</t>
  </si>
  <si>
    <t>067302</t>
  </si>
  <si>
    <t>067319</t>
  </si>
  <si>
    <t>067265</t>
  </si>
  <si>
    <t>067241</t>
  </si>
  <si>
    <t>765841</t>
  </si>
  <si>
    <t>765858</t>
  </si>
  <si>
    <t>765803</t>
  </si>
  <si>
    <t>825095</t>
  </si>
  <si>
    <t>ARGO</t>
  </si>
  <si>
    <t>GALS/BRIG/RIFF</t>
  </si>
  <si>
    <t>МОЦ</t>
  </si>
  <si>
    <t>Aliсante</t>
  </si>
  <si>
    <t>Valenсia</t>
  </si>
  <si>
    <t>825040</t>
  </si>
  <si>
    <t>825057</t>
  </si>
  <si>
    <t>Схема</t>
  </si>
  <si>
    <t>РРЦ 2022</t>
  </si>
  <si>
    <t>Дозатор для жидкого мыла бронзовый</t>
  </si>
  <si>
    <t>бронзовый</t>
  </si>
  <si>
    <t>Оптовая цена</t>
  </si>
  <si>
    <t>серый №14</t>
  </si>
  <si>
    <t>черный №16</t>
  </si>
  <si>
    <t>белый хлопок №36</t>
  </si>
  <si>
    <t>песочный №302</t>
  </si>
  <si>
    <t>черный №911</t>
  </si>
  <si>
    <t>белый №923</t>
  </si>
  <si>
    <t>сафари №102</t>
  </si>
  <si>
    <t>серый металлик №001</t>
  </si>
  <si>
    <t>Дизайнерская коллекция моек премиального класса</t>
  </si>
  <si>
    <t>072078</t>
  </si>
  <si>
    <t>003189</t>
  </si>
  <si>
    <t>с 13.03.2023</t>
  </si>
  <si>
    <t xml:space="preserve">с 17.07.2023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</si>
</sst>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2" formatCode="_-* #,##0\ &quot;₽&quot;_-;\-* #,##0\ &quot;₽&quot;_-;_-* &quot;-&quot;\ &quot;₽&quot;_-;_-@_-"/>
  </numFmts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Franklin Gothic Book"/>
      <family val="2"/>
      <charset val="204"/>
    </font>
    <font>
      <sz val="12"/>
      <color theme="1"/>
      <name val="Franklin Gothic Book"/>
      <family val="2"/>
      <charset val="204"/>
    </font>
    <font>
      <b/>
      <sz val="12"/>
      <color rgb="FFFF0000"/>
      <name val="Franklin Gothic Book"/>
      <family val="2"/>
      <charset val="204"/>
    </font>
    <font>
      <sz val="12"/>
      <name val="Franklin Gothic Book"/>
      <family val="2"/>
      <charset val="204"/>
    </font>
    <font>
      <b/>
      <sz val="12"/>
      <color indexed="8"/>
      <name val="Franklin Gothic Book"/>
      <family val="2"/>
      <charset val="204"/>
    </font>
    <font>
      <sz val="8"/>
      <name val="Arial"/>
      <family val="2"/>
    </font>
    <font>
      <sz val="24"/>
      <color theme="1"/>
      <name val="Consolas"/>
      <family val="3"/>
      <charset val="204"/>
    </font>
    <font>
      <sz val="12"/>
      <color theme="1"/>
      <name val="Eras Bold ITC"/>
      <family val="2"/>
    </font>
    <font>
      <b/>
      <sz val="12"/>
      <color theme="1"/>
      <name val="Arial Black"/>
      <family val="2"/>
      <charset val="204"/>
    </font>
    <font>
      <b/>
      <sz val="11"/>
      <color theme="1"/>
      <name val="Arial Black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5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5"/>
      </top>
      <bottom/>
      <diagonal/>
    </border>
    <border>
      <left style="thin">
        <color indexed="64"/>
      </left>
      <right style="thin">
        <color indexed="64"/>
      </right>
      <top/>
      <bottom style="thick">
        <color theme="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7" fillId="0" borderId="0"/>
  </cellStyleXfs>
  <cellXfs count="139">
    <xf numFmtId="0" fontId="0" fillId="0" borderId="0" xfId="0"/>
    <xf numFmtId="0" fontId="3" fillId="0" borderId="0" xfId="0" applyFont="1"/>
    <xf numFmtId="0" fontId="3" fillId="0" borderId="0" xfId="0" applyFont="1" applyAlignment="1">
      <alignment wrapText="1"/>
    </xf>
    <xf numFmtId="0" fontId="2" fillId="5" borderId="1" xfId="0" applyFont="1" applyFill="1" applyBorder="1" applyAlignment="1">
      <alignment horizontal="center" vertical="center" wrapText="1"/>
    </xf>
    <xf numFmtId="12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/>
    </xf>
    <xf numFmtId="42" fontId="4" fillId="0" borderId="2" xfId="0" applyNumberFormat="1" applyFont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/>
    <xf numFmtId="42" fontId="4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center" vertical="center"/>
    </xf>
    <xf numFmtId="0" fontId="3" fillId="6" borderId="8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9" fontId="4" fillId="8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0" fontId="5" fillId="0" borderId="1" xfId="2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vertical="center" wrapText="1"/>
    </xf>
    <xf numFmtId="0" fontId="3" fillId="0" borderId="12" xfId="0" applyFont="1" applyBorder="1" applyAlignment="1">
      <alignment vertical="center" wrapText="1"/>
    </xf>
    <xf numFmtId="42" fontId="4" fillId="0" borderId="2" xfId="0" applyNumberFormat="1" applyFont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vertical="center" wrapText="1"/>
    </xf>
    <xf numFmtId="0" fontId="2" fillId="7" borderId="13" xfId="0" applyFont="1" applyFill="1" applyBorder="1" applyAlignment="1">
      <alignment vertical="center" wrapText="1"/>
    </xf>
    <xf numFmtId="0" fontId="2" fillId="7" borderId="1" xfId="0" applyFont="1" applyFill="1" applyBorder="1" applyAlignment="1">
      <alignment vertical="center" wrapText="1"/>
    </xf>
    <xf numFmtId="0" fontId="2" fillId="7" borderId="8" xfId="0" applyFont="1" applyFill="1" applyBorder="1" applyAlignment="1">
      <alignment vertical="center" wrapText="1"/>
    </xf>
    <xf numFmtId="1" fontId="5" fillId="2" borderId="7" xfId="0" applyNumberFormat="1" applyFont="1" applyFill="1" applyBorder="1" applyAlignment="1">
      <alignment vertical="center"/>
    </xf>
    <xf numFmtId="0" fontId="2" fillId="4" borderId="7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42" fontId="4" fillId="0" borderId="1" xfId="0" applyNumberFormat="1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/>
    </xf>
    <xf numFmtId="42" fontId="4" fillId="0" borderId="3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2" fontId="3" fillId="0" borderId="4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42" fontId="4" fillId="0" borderId="2" xfId="0" applyNumberFormat="1" applyFont="1" applyBorder="1" applyAlignment="1">
      <alignment horizontal="center" vertical="center"/>
    </xf>
    <xf numFmtId="42" fontId="4" fillId="0" borderId="2" xfId="0" applyNumberFormat="1" applyFont="1" applyBorder="1" applyAlignment="1">
      <alignment vertical="center"/>
    </xf>
    <xf numFmtId="42" fontId="3" fillId="0" borderId="2" xfId="0" applyNumberFormat="1" applyFont="1" applyBorder="1" applyAlignment="1">
      <alignment vertical="center"/>
    </xf>
    <xf numFmtId="42" fontId="4" fillId="0" borderId="2" xfId="0" applyNumberFormat="1" applyFont="1" applyBorder="1" applyAlignment="1">
      <alignment vertical="center" wrapText="1"/>
    </xf>
    <xf numFmtId="42" fontId="4" fillId="0" borderId="1" xfId="0" applyNumberFormat="1" applyFont="1" applyBorder="1" applyAlignment="1">
      <alignment vertical="center"/>
    </xf>
    <xf numFmtId="42" fontId="3" fillId="0" borderId="1" xfId="0" applyNumberFormat="1" applyFont="1" applyBorder="1" applyAlignment="1">
      <alignment vertical="center"/>
    </xf>
    <xf numFmtId="0" fontId="3" fillId="5" borderId="2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42" fontId="4" fillId="0" borderId="2" xfId="0" applyNumberFormat="1" applyFont="1" applyBorder="1" applyAlignment="1">
      <alignment horizontal="center" vertical="center"/>
    </xf>
    <xf numFmtId="42" fontId="4" fillId="0" borderId="3" xfId="0" applyNumberFormat="1" applyFont="1" applyBorder="1" applyAlignment="1">
      <alignment horizontal="center" vertical="center"/>
    </xf>
    <xf numFmtId="42" fontId="4" fillId="0" borderId="4" xfId="0" applyNumberFormat="1" applyFont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12" fontId="3" fillId="0" borderId="2" xfId="0" applyNumberFormat="1" applyFont="1" applyBorder="1" applyAlignment="1">
      <alignment horizontal="center" vertical="center"/>
    </xf>
    <xf numFmtId="12" fontId="3" fillId="0" borderId="3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5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4" fontId="10" fillId="0" borderId="16" xfId="0" applyNumberFormat="1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3" fillId="2" borderId="14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2" fillId="4" borderId="15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2" fillId="4" borderId="10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3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1" fontId="5" fillId="2" borderId="7" xfId="0" applyNumberFormat="1" applyFont="1" applyFill="1" applyBorder="1" applyAlignment="1">
      <alignment horizontal="center" vertical="center"/>
    </xf>
    <xf numFmtId="1" fontId="5" fillId="2" borderId="10" xfId="0" applyNumberFormat="1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</cellXfs>
  <cellStyles count="3">
    <cellStyle name="Обычный" xfId="0" builtinId="0"/>
    <cellStyle name="Обычный 3" xfId="1" xr:uid="{00000000-0005-0000-0000-000001000000}"/>
    <cellStyle name="Обычный_Аксессуары" xfId="2" xr:uid="{00000000-0005-0000-0000-000002000000}"/>
  </cellStyles>
  <dxfs count="0"/>
  <tableStyles count="0" defaultTableStyle="TableStyleMedium2" defaultPivotStyle="PivotStyleLight16"/>
  <colors>
    <mruColors>
      <color rgb="FFEAEAEA"/>
      <color rgb="FFF9F9F9"/>
      <color rgb="FFE5F5FF"/>
      <color rgb="FF99CCFF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jp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" Type="http://schemas.openxmlformats.org/officeDocument/2006/relationships/image" Target="../media/image15.jpe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26" Type="http://schemas.openxmlformats.org/officeDocument/2006/relationships/image" Target="../media/image26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2.jpeg"/><Relationship Id="rId18" Type="http://schemas.openxmlformats.org/officeDocument/2006/relationships/image" Target="../media/image147.png"/><Relationship Id="rId26" Type="http://schemas.openxmlformats.org/officeDocument/2006/relationships/image" Target="../media/image155.png"/><Relationship Id="rId39" Type="http://schemas.openxmlformats.org/officeDocument/2006/relationships/image" Target="../media/image168.png"/><Relationship Id="rId21" Type="http://schemas.openxmlformats.org/officeDocument/2006/relationships/image" Target="../media/image150.png"/><Relationship Id="rId34" Type="http://schemas.openxmlformats.org/officeDocument/2006/relationships/image" Target="../media/image163.png"/><Relationship Id="rId42" Type="http://schemas.openxmlformats.org/officeDocument/2006/relationships/image" Target="../media/image171.png"/><Relationship Id="rId47" Type="http://schemas.openxmlformats.org/officeDocument/2006/relationships/image" Target="../media/image176.png"/><Relationship Id="rId50" Type="http://schemas.openxmlformats.org/officeDocument/2006/relationships/image" Target="../media/image179.jpeg"/><Relationship Id="rId7" Type="http://schemas.openxmlformats.org/officeDocument/2006/relationships/image" Target="../media/image136.jpeg"/><Relationship Id="rId2" Type="http://schemas.openxmlformats.org/officeDocument/2006/relationships/image" Target="../media/image131.jpeg"/><Relationship Id="rId16" Type="http://schemas.openxmlformats.org/officeDocument/2006/relationships/image" Target="../media/image145.png"/><Relationship Id="rId29" Type="http://schemas.openxmlformats.org/officeDocument/2006/relationships/image" Target="../media/image158.png"/><Relationship Id="rId11" Type="http://schemas.openxmlformats.org/officeDocument/2006/relationships/image" Target="../media/image140.jpeg"/><Relationship Id="rId24" Type="http://schemas.openxmlformats.org/officeDocument/2006/relationships/image" Target="../media/image153.png"/><Relationship Id="rId32" Type="http://schemas.openxmlformats.org/officeDocument/2006/relationships/image" Target="../media/image161.jpeg"/><Relationship Id="rId37" Type="http://schemas.openxmlformats.org/officeDocument/2006/relationships/image" Target="../media/image166.png"/><Relationship Id="rId40" Type="http://schemas.openxmlformats.org/officeDocument/2006/relationships/image" Target="../media/image169.png"/><Relationship Id="rId45" Type="http://schemas.openxmlformats.org/officeDocument/2006/relationships/image" Target="../media/image174.png"/><Relationship Id="rId53" Type="http://schemas.openxmlformats.org/officeDocument/2006/relationships/image" Target="../media/image182.png"/><Relationship Id="rId5" Type="http://schemas.openxmlformats.org/officeDocument/2006/relationships/image" Target="../media/image134.jpeg"/><Relationship Id="rId10" Type="http://schemas.openxmlformats.org/officeDocument/2006/relationships/image" Target="../media/image139.jpeg"/><Relationship Id="rId19" Type="http://schemas.openxmlformats.org/officeDocument/2006/relationships/image" Target="../media/image148.png"/><Relationship Id="rId31" Type="http://schemas.openxmlformats.org/officeDocument/2006/relationships/image" Target="../media/image160.jpeg"/><Relationship Id="rId44" Type="http://schemas.openxmlformats.org/officeDocument/2006/relationships/image" Target="../media/image173.png"/><Relationship Id="rId52" Type="http://schemas.openxmlformats.org/officeDocument/2006/relationships/image" Target="../media/image181.jpeg"/><Relationship Id="rId4" Type="http://schemas.openxmlformats.org/officeDocument/2006/relationships/image" Target="../media/image133.jpeg"/><Relationship Id="rId9" Type="http://schemas.openxmlformats.org/officeDocument/2006/relationships/image" Target="../media/image138.jpeg"/><Relationship Id="rId14" Type="http://schemas.openxmlformats.org/officeDocument/2006/relationships/image" Target="../media/image143.jpeg"/><Relationship Id="rId22" Type="http://schemas.openxmlformats.org/officeDocument/2006/relationships/image" Target="../media/image151.png"/><Relationship Id="rId27" Type="http://schemas.openxmlformats.org/officeDocument/2006/relationships/image" Target="../media/image156.png"/><Relationship Id="rId30" Type="http://schemas.openxmlformats.org/officeDocument/2006/relationships/image" Target="../media/image159.png"/><Relationship Id="rId35" Type="http://schemas.openxmlformats.org/officeDocument/2006/relationships/image" Target="../media/image164.png"/><Relationship Id="rId43" Type="http://schemas.openxmlformats.org/officeDocument/2006/relationships/image" Target="../media/image172.png"/><Relationship Id="rId48" Type="http://schemas.openxmlformats.org/officeDocument/2006/relationships/image" Target="../media/image177.png"/><Relationship Id="rId8" Type="http://schemas.openxmlformats.org/officeDocument/2006/relationships/image" Target="../media/image137.jpeg"/><Relationship Id="rId51" Type="http://schemas.openxmlformats.org/officeDocument/2006/relationships/image" Target="../media/image180.jpeg"/><Relationship Id="rId3" Type="http://schemas.openxmlformats.org/officeDocument/2006/relationships/image" Target="../media/image132.jpeg"/><Relationship Id="rId12" Type="http://schemas.openxmlformats.org/officeDocument/2006/relationships/image" Target="../media/image141.jpeg"/><Relationship Id="rId17" Type="http://schemas.openxmlformats.org/officeDocument/2006/relationships/image" Target="../media/image146.png"/><Relationship Id="rId25" Type="http://schemas.openxmlformats.org/officeDocument/2006/relationships/image" Target="../media/image154.png"/><Relationship Id="rId33" Type="http://schemas.openxmlformats.org/officeDocument/2006/relationships/image" Target="../media/image162.jpeg"/><Relationship Id="rId38" Type="http://schemas.openxmlformats.org/officeDocument/2006/relationships/image" Target="../media/image167.png"/><Relationship Id="rId46" Type="http://schemas.openxmlformats.org/officeDocument/2006/relationships/image" Target="../media/image175.png"/><Relationship Id="rId20" Type="http://schemas.openxmlformats.org/officeDocument/2006/relationships/image" Target="../media/image149.png"/><Relationship Id="rId41" Type="http://schemas.openxmlformats.org/officeDocument/2006/relationships/image" Target="../media/image170.png"/><Relationship Id="rId1" Type="http://schemas.openxmlformats.org/officeDocument/2006/relationships/image" Target="../media/image130.jpeg"/><Relationship Id="rId6" Type="http://schemas.openxmlformats.org/officeDocument/2006/relationships/image" Target="../media/image135.jpeg"/><Relationship Id="rId15" Type="http://schemas.openxmlformats.org/officeDocument/2006/relationships/image" Target="../media/image144.png"/><Relationship Id="rId23" Type="http://schemas.openxmlformats.org/officeDocument/2006/relationships/image" Target="../media/image152.png"/><Relationship Id="rId28" Type="http://schemas.openxmlformats.org/officeDocument/2006/relationships/image" Target="../media/image157.png"/><Relationship Id="rId36" Type="http://schemas.openxmlformats.org/officeDocument/2006/relationships/image" Target="../media/image165.png"/><Relationship Id="rId49" Type="http://schemas.openxmlformats.org/officeDocument/2006/relationships/image" Target="../media/image17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428624</xdr:rowOff>
    </xdr:from>
    <xdr:to>
      <xdr:col>10</xdr:col>
      <xdr:colOff>27214</xdr:colOff>
      <xdr:row>3</xdr:row>
      <xdr:rowOff>0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386A5D61-5077-476C-9D49-2366BF028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85874"/>
          <a:ext cx="12600214" cy="768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529315</xdr:rowOff>
    </xdr:from>
    <xdr:to>
      <xdr:col>10</xdr:col>
      <xdr:colOff>13607</xdr:colOff>
      <xdr:row>74</xdr:row>
      <xdr:rowOff>544285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70F64B1E-EB30-4A1A-B948-926229B55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751529"/>
          <a:ext cx="12586607" cy="55925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</xdr:row>
      <xdr:rowOff>9525</xdr:rowOff>
    </xdr:from>
    <xdr:to>
      <xdr:col>10</xdr:col>
      <xdr:colOff>0</xdr:colOff>
      <xdr:row>4</xdr:row>
      <xdr:rowOff>2237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2064204"/>
          <a:ext cx="12563475" cy="455354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74</xdr:row>
      <xdr:rowOff>544286</xdr:rowOff>
    </xdr:from>
    <xdr:to>
      <xdr:col>10</xdr:col>
      <xdr:colOff>0</xdr:colOff>
      <xdr:row>76</xdr:row>
      <xdr:rowOff>1635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" y="37310786"/>
          <a:ext cx="12559393" cy="423456"/>
        </a:xfrm>
        <a:prstGeom prst="rect">
          <a:avLst/>
        </a:prstGeom>
      </xdr:spPr>
    </xdr:pic>
    <xdr:clientData/>
  </xdr:twoCellAnchor>
  <xdr:twoCellAnchor editAs="oneCell">
    <xdr:from>
      <xdr:col>1</xdr:col>
      <xdr:colOff>10582</xdr:colOff>
      <xdr:row>6</xdr:row>
      <xdr:rowOff>0</xdr:rowOff>
    </xdr:from>
    <xdr:to>
      <xdr:col>2</xdr:col>
      <xdr:colOff>0</xdr:colOff>
      <xdr:row>9</xdr:row>
      <xdr:rowOff>499459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49" y="3206750"/>
          <a:ext cx="1206501" cy="2023459"/>
        </a:xfrm>
        <a:prstGeom prst="rect">
          <a:avLst/>
        </a:prstGeom>
      </xdr:spPr>
    </xdr:pic>
    <xdr:clientData/>
  </xdr:twoCellAnchor>
  <xdr:twoCellAnchor editAs="oneCell">
    <xdr:from>
      <xdr:col>1</xdr:col>
      <xdr:colOff>5490</xdr:colOff>
      <xdr:row>10</xdr:row>
      <xdr:rowOff>27215</xdr:rowOff>
    </xdr:from>
    <xdr:to>
      <xdr:col>2</xdr:col>
      <xdr:colOff>1</xdr:colOff>
      <xdr:row>14</xdr:row>
      <xdr:rowOff>27214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669" y="5959929"/>
          <a:ext cx="1219153" cy="2013857"/>
        </a:xfrm>
        <a:prstGeom prst="rect">
          <a:avLst/>
        </a:prstGeom>
      </xdr:spPr>
    </xdr:pic>
    <xdr:clientData/>
  </xdr:twoCellAnchor>
  <xdr:twoCellAnchor editAs="oneCell">
    <xdr:from>
      <xdr:col>1</xdr:col>
      <xdr:colOff>10582</xdr:colOff>
      <xdr:row>14</xdr:row>
      <xdr:rowOff>13999</xdr:rowOff>
    </xdr:from>
    <xdr:to>
      <xdr:col>2</xdr:col>
      <xdr:colOff>0</xdr:colOff>
      <xdr:row>17</xdr:row>
      <xdr:rowOff>476251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49" y="7284749"/>
          <a:ext cx="1206501" cy="1986251"/>
        </a:xfrm>
        <a:prstGeom prst="rect">
          <a:avLst/>
        </a:prstGeom>
      </xdr:spPr>
    </xdr:pic>
    <xdr:clientData/>
  </xdr:twoCellAnchor>
  <xdr:twoCellAnchor editAs="oneCell">
    <xdr:from>
      <xdr:col>2</xdr:col>
      <xdr:colOff>21166</xdr:colOff>
      <xdr:row>6</xdr:row>
      <xdr:rowOff>296334</xdr:rowOff>
    </xdr:from>
    <xdr:to>
      <xdr:col>2</xdr:col>
      <xdr:colOff>1892331</xdr:colOff>
      <xdr:row>9</xdr:row>
      <xdr:rowOff>247651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3266" y="3496734"/>
          <a:ext cx="1871165" cy="1465792"/>
        </a:xfrm>
        <a:prstGeom prst="rect">
          <a:avLst/>
        </a:prstGeom>
      </xdr:spPr>
    </xdr:pic>
    <xdr:clientData/>
  </xdr:twoCellAnchor>
  <xdr:twoCellAnchor editAs="oneCell">
    <xdr:from>
      <xdr:col>2</xdr:col>
      <xdr:colOff>17359</xdr:colOff>
      <xdr:row>10</xdr:row>
      <xdr:rowOff>297394</xdr:rowOff>
    </xdr:from>
    <xdr:to>
      <xdr:col>2</xdr:col>
      <xdr:colOff>1962509</xdr:colOff>
      <xdr:row>13</xdr:row>
      <xdr:rowOff>304800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9459" y="5517094"/>
          <a:ext cx="1945150" cy="1521882"/>
        </a:xfrm>
        <a:prstGeom prst="rect">
          <a:avLst/>
        </a:prstGeom>
      </xdr:spPr>
    </xdr:pic>
    <xdr:clientData/>
  </xdr:twoCellAnchor>
  <xdr:twoCellAnchor editAs="oneCell">
    <xdr:from>
      <xdr:col>2</xdr:col>
      <xdr:colOff>217060</xdr:colOff>
      <xdr:row>14</xdr:row>
      <xdr:rowOff>247649</xdr:rowOff>
    </xdr:from>
    <xdr:to>
      <xdr:col>2</xdr:col>
      <xdr:colOff>2128348</xdr:colOff>
      <xdr:row>17</xdr:row>
      <xdr:rowOff>228600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9160" y="7486649"/>
          <a:ext cx="1911288" cy="1495425"/>
        </a:xfrm>
        <a:prstGeom prst="rect">
          <a:avLst/>
        </a:prstGeom>
      </xdr:spPr>
    </xdr:pic>
    <xdr:clientData/>
  </xdr:twoCellAnchor>
  <xdr:twoCellAnchor editAs="oneCell">
    <xdr:from>
      <xdr:col>1</xdr:col>
      <xdr:colOff>11800</xdr:colOff>
      <xdr:row>18</xdr:row>
      <xdr:rowOff>10584</xdr:rowOff>
    </xdr:from>
    <xdr:to>
      <xdr:col>2</xdr:col>
      <xdr:colOff>0</xdr:colOff>
      <xdr:row>21</xdr:row>
      <xdr:rowOff>503463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467" y="9313334"/>
          <a:ext cx="1205283" cy="2021416"/>
        </a:xfrm>
        <a:prstGeom prst="rect">
          <a:avLst/>
        </a:prstGeom>
      </xdr:spPr>
    </xdr:pic>
    <xdr:clientData/>
  </xdr:twoCellAnchor>
  <xdr:twoCellAnchor editAs="oneCell">
    <xdr:from>
      <xdr:col>2</xdr:col>
      <xdr:colOff>255483</xdr:colOff>
      <xdr:row>18</xdr:row>
      <xdr:rowOff>142875</xdr:rowOff>
    </xdr:from>
    <xdr:to>
      <xdr:col>2</xdr:col>
      <xdr:colOff>2521459</xdr:colOff>
      <xdr:row>21</xdr:row>
      <xdr:rowOff>401296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7583" y="9401175"/>
          <a:ext cx="2265976" cy="1772897"/>
        </a:xfrm>
        <a:prstGeom prst="rect">
          <a:avLst/>
        </a:prstGeom>
      </xdr:spPr>
    </xdr:pic>
    <xdr:clientData/>
  </xdr:twoCellAnchor>
  <xdr:twoCellAnchor editAs="oneCell">
    <xdr:from>
      <xdr:col>1</xdr:col>
      <xdr:colOff>5490</xdr:colOff>
      <xdr:row>22</xdr:row>
      <xdr:rowOff>1</xdr:rowOff>
    </xdr:from>
    <xdr:to>
      <xdr:col>2</xdr:col>
      <xdr:colOff>0</xdr:colOff>
      <xdr:row>26</xdr:row>
      <xdr:rowOff>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4157" y="11334751"/>
          <a:ext cx="1211593" cy="20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1104900</xdr:colOff>
      <xdr:row>22</xdr:row>
      <xdr:rowOff>219075</xdr:rowOff>
    </xdr:from>
    <xdr:to>
      <xdr:col>2</xdr:col>
      <xdr:colOff>1909879</xdr:colOff>
      <xdr:row>25</xdr:row>
      <xdr:rowOff>298375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7800" y="11496675"/>
          <a:ext cx="2024179" cy="15937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26</xdr:row>
      <xdr:rowOff>0</xdr:rowOff>
    </xdr:from>
    <xdr:to>
      <xdr:col>2</xdr:col>
      <xdr:colOff>25</xdr:colOff>
      <xdr:row>30</xdr:row>
      <xdr:rowOff>146957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13296900"/>
          <a:ext cx="1209700" cy="2009776"/>
        </a:xfrm>
        <a:prstGeom prst="rect">
          <a:avLst/>
        </a:prstGeom>
      </xdr:spPr>
    </xdr:pic>
    <xdr:clientData/>
  </xdr:twoCellAnchor>
  <xdr:twoCellAnchor editAs="oneCell">
    <xdr:from>
      <xdr:col>1</xdr:col>
      <xdr:colOff>1171575</xdr:colOff>
      <xdr:row>26</xdr:row>
      <xdr:rowOff>226365</xdr:rowOff>
    </xdr:from>
    <xdr:to>
      <xdr:col>2</xdr:col>
      <xdr:colOff>1943100</xdr:colOff>
      <xdr:row>29</xdr:row>
      <xdr:rowOff>279324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4475" y="13523265"/>
          <a:ext cx="1990725" cy="1567434"/>
        </a:xfrm>
        <a:prstGeom prst="rect">
          <a:avLst/>
        </a:prstGeom>
      </xdr:spPr>
    </xdr:pic>
    <xdr:clientData/>
  </xdr:twoCellAnchor>
  <xdr:twoCellAnchor editAs="oneCell">
    <xdr:from>
      <xdr:col>1</xdr:col>
      <xdr:colOff>5906</xdr:colOff>
      <xdr:row>30</xdr:row>
      <xdr:rowOff>9524</xdr:rowOff>
    </xdr:from>
    <xdr:to>
      <xdr:col>1</xdr:col>
      <xdr:colOff>1216909</xdr:colOff>
      <xdr:row>34</xdr:row>
      <xdr:rowOff>197303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806" y="15325724"/>
          <a:ext cx="1211003" cy="19526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30</xdr:row>
      <xdr:rowOff>304799</xdr:rowOff>
    </xdr:from>
    <xdr:to>
      <xdr:col>2</xdr:col>
      <xdr:colOff>1929209</xdr:colOff>
      <xdr:row>34</xdr:row>
      <xdr:rowOff>28952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0201" y="15620999"/>
          <a:ext cx="1891108" cy="14889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34</xdr:row>
      <xdr:rowOff>9525</xdr:rowOff>
    </xdr:from>
    <xdr:to>
      <xdr:col>1</xdr:col>
      <xdr:colOff>1219199</xdr:colOff>
      <xdr:row>38</xdr:row>
      <xdr:rowOff>127907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4" y="17345025"/>
          <a:ext cx="1209675" cy="1981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34</xdr:row>
      <xdr:rowOff>114300</xdr:rowOff>
    </xdr:from>
    <xdr:to>
      <xdr:col>2</xdr:col>
      <xdr:colOff>2526636</xdr:colOff>
      <xdr:row>38</xdr:row>
      <xdr:rowOff>83382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2125" y="17449800"/>
          <a:ext cx="2326611" cy="1831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38</xdr:row>
      <xdr:rowOff>9524</xdr:rowOff>
    </xdr:from>
    <xdr:to>
      <xdr:col>1</xdr:col>
      <xdr:colOff>1219199</xdr:colOff>
      <xdr:row>42</xdr:row>
      <xdr:rowOff>171408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4" y="19364324"/>
          <a:ext cx="1209675" cy="202878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38</xdr:row>
      <xdr:rowOff>190500</xdr:rowOff>
    </xdr:from>
    <xdr:to>
      <xdr:col>2</xdr:col>
      <xdr:colOff>2144389</xdr:colOff>
      <xdr:row>41</xdr:row>
      <xdr:rowOff>326948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9726" y="19545300"/>
          <a:ext cx="2096763" cy="1650924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42</xdr:row>
      <xdr:rowOff>9525</xdr:rowOff>
    </xdr:from>
    <xdr:to>
      <xdr:col>1</xdr:col>
      <xdr:colOff>1219199</xdr:colOff>
      <xdr:row>45</xdr:row>
      <xdr:rowOff>485774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4" y="21383625"/>
          <a:ext cx="1209675" cy="19907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1219199</xdr:colOff>
      <xdr:row>42</xdr:row>
      <xdr:rowOff>0</xdr:rowOff>
    </xdr:from>
    <xdr:to>
      <xdr:col>2</xdr:col>
      <xdr:colOff>2524124</xdr:colOff>
      <xdr:row>45</xdr:row>
      <xdr:rowOff>472940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2099" y="21374100"/>
          <a:ext cx="2524125" cy="1987416"/>
        </a:xfrm>
        <a:prstGeom prst="rect">
          <a:avLst/>
        </a:prstGeom>
      </xdr:spPr>
    </xdr:pic>
    <xdr:clientData/>
  </xdr:twoCellAnchor>
  <xdr:twoCellAnchor editAs="oneCell">
    <xdr:from>
      <xdr:col>1</xdr:col>
      <xdr:colOff>9498</xdr:colOff>
      <xdr:row>46</xdr:row>
      <xdr:rowOff>19050</xdr:rowOff>
    </xdr:from>
    <xdr:to>
      <xdr:col>1</xdr:col>
      <xdr:colOff>1219199</xdr:colOff>
      <xdr:row>49</xdr:row>
      <xdr:rowOff>495301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398" y="23412450"/>
          <a:ext cx="1209701" cy="19907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9524</xdr:colOff>
      <xdr:row>46</xdr:row>
      <xdr:rowOff>0</xdr:rowOff>
    </xdr:from>
    <xdr:to>
      <xdr:col>2</xdr:col>
      <xdr:colOff>2524125</xdr:colOff>
      <xdr:row>49</xdr:row>
      <xdr:rowOff>465444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1624" y="23393400"/>
          <a:ext cx="2514601" cy="1979918"/>
        </a:xfrm>
        <a:prstGeom prst="rect">
          <a:avLst/>
        </a:prstGeom>
      </xdr:spPr>
    </xdr:pic>
    <xdr:clientData/>
  </xdr:twoCellAnchor>
  <xdr:twoCellAnchor editAs="oneCell">
    <xdr:from>
      <xdr:col>1</xdr:col>
      <xdr:colOff>7513</xdr:colOff>
      <xdr:row>49</xdr:row>
      <xdr:rowOff>491926</xdr:rowOff>
    </xdr:from>
    <xdr:to>
      <xdr:col>2</xdr:col>
      <xdr:colOff>0</xdr:colOff>
      <xdr:row>54</xdr:row>
      <xdr:rowOff>1860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413" y="25399801"/>
          <a:ext cx="1211687" cy="2032156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123824</xdr:colOff>
      <xdr:row>50</xdr:row>
      <xdr:rowOff>22611</xdr:rowOff>
    </xdr:from>
    <xdr:to>
      <xdr:col>3</xdr:col>
      <xdr:colOff>104775</xdr:colOff>
      <xdr:row>54</xdr:row>
      <xdr:rowOff>28227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5924" y="25435311"/>
          <a:ext cx="2571751" cy="2024916"/>
        </a:xfrm>
        <a:prstGeom prst="rect">
          <a:avLst/>
        </a:prstGeom>
      </xdr:spPr>
    </xdr:pic>
    <xdr:clientData/>
  </xdr:twoCellAnchor>
  <xdr:twoCellAnchor editAs="oneCell">
    <xdr:from>
      <xdr:col>1</xdr:col>
      <xdr:colOff>11612</xdr:colOff>
      <xdr:row>54</xdr:row>
      <xdr:rowOff>9525</xdr:rowOff>
    </xdr:from>
    <xdr:to>
      <xdr:col>2</xdr:col>
      <xdr:colOff>0</xdr:colOff>
      <xdr:row>57</xdr:row>
      <xdr:rowOff>476250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512" y="27441525"/>
          <a:ext cx="1207588" cy="1981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54</xdr:row>
      <xdr:rowOff>304799</xdr:rowOff>
    </xdr:from>
    <xdr:to>
      <xdr:col>2</xdr:col>
      <xdr:colOff>1829859</xdr:colOff>
      <xdr:row>57</xdr:row>
      <xdr:rowOff>148601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875" y="27736799"/>
          <a:ext cx="1725084" cy="1358277"/>
        </a:xfrm>
        <a:prstGeom prst="rect">
          <a:avLst/>
        </a:prstGeom>
      </xdr:spPr>
    </xdr:pic>
    <xdr:clientData/>
  </xdr:twoCellAnchor>
  <xdr:twoCellAnchor editAs="oneCell">
    <xdr:from>
      <xdr:col>1</xdr:col>
      <xdr:colOff>5680</xdr:colOff>
      <xdr:row>58</xdr:row>
      <xdr:rowOff>9525</xdr:rowOff>
    </xdr:from>
    <xdr:to>
      <xdr:col>2</xdr:col>
      <xdr:colOff>0</xdr:colOff>
      <xdr:row>61</xdr:row>
      <xdr:rowOff>503463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580" y="29460825"/>
          <a:ext cx="1213520" cy="2009775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58</xdr:row>
      <xdr:rowOff>227569</xdr:rowOff>
    </xdr:from>
    <xdr:to>
      <xdr:col>2</xdr:col>
      <xdr:colOff>2200275</xdr:colOff>
      <xdr:row>61</xdr:row>
      <xdr:rowOff>355523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6400" y="29678869"/>
          <a:ext cx="2085975" cy="164243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62</xdr:row>
      <xdr:rowOff>9525</xdr:rowOff>
    </xdr:from>
    <xdr:to>
      <xdr:col>1</xdr:col>
      <xdr:colOff>1209675</xdr:colOff>
      <xdr:row>66</xdr:row>
      <xdr:rowOff>35379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31480125"/>
          <a:ext cx="1200150" cy="19431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62</xdr:row>
      <xdr:rowOff>85725</xdr:rowOff>
    </xdr:from>
    <xdr:to>
      <xdr:col>3</xdr:col>
      <xdr:colOff>37158</xdr:colOff>
      <xdr:row>66</xdr:row>
      <xdr:rowOff>136071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5925" y="31556325"/>
          <a:ext cx="2504133" cy="1971674"/>
        </a:xfrm>
        <a:prstGeom prst="rect">
          <a:avLst/>
        </a:prstGeom>
      </xdr:spPr>
    </xdr:pic>
    <xdr:clientData/>
  </xdr:twoCellAnchor>
  <xdr:twoCellAnchor editAs="oneCell">
    <xdr:from>
      <xdr:col>1</xdr:col>
      <xdr:colOff>5680</xdr:colOff>
      <xdr:row>66</xdr:row>
      <xdr:rowOff>9525</xdr:rowOff>
    </xdr:from>
    <xdr:to>
      <xdr:col>2</xdr:col>
      <xdr:colOff>0</xdr:colOff>
      <xdr:row>70</xdr:row>
      <xdr:rowOff>50347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580" y="33499425"/>
          <a:ext cx="1213520" cy="19907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66</xdr:row>
      <xdr:rowOff>62355</xdr:rowOff>
    </xdr:from>
    <xdr:to>
      <xdr:col>3</xdr:col>
      <xdr:colOff>9525</xdr:colOff>
      <xdr:row>70</xdr:row>
      <xdr:rowOff>24871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3550" y="33552255"/>
          <a:ext cx="2428875" cy="1912419"/>
        </a:xfrm>
        <a:prstGeom prst="rect">
          <a:avLst/>
        </a:prstGeom>
      </xdr:spPr>
    </xdr:pic>
    <xdr:clientData/>
  </xdr:twoCellAnchor>
  <xdr:twoCellAnchor editAs="oneCell">
    <xdr:from>
      <xdr:col>1</xdr:col>
      <xdr:colOff>5654</xdr:colOff>
      <xdr:row>70</xdr:row>
      <xdr:rowOff>1</xdr:rowOff>
    </xdr:from>
    <xdr:to>
      <xdr:col>1</xdr:col>
      <xdr:colOff>1209675</xdr:colOff>
      <xdr:row>73</xdr:row>
      <xdr:rowOff>503464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554" y="35509201"/>
          <a:ext cx="1204021" cy="20193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70</xdr:row>
      <xdr:rowOff>161925</xdr:rowOff>
    </xdr:from>
    <xdr:to>
      <xdr:col>2</xdr:col>
      <xdr:colOff>2396138</xdr:colOff>
      <xdr:row>73</xdr:row>
      <xdr:rowOff>384101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2600" y="35671125"/>
          <a:ext cx="2205638" cy="1736650"/>
        </a:xfrm>
        <a:prstGeom prst="rect">
          <a:avLst/>
        </a:prstGeom>
      </xdr:spPr>
    </xdr:pic>
    <xdr:clientData/>
  </xdr:twoCellAnchor>
  <xdr:twoCellAnchor editAs="oneCell">
    <xdr:from>
      <xdr:col>1</xdr:col>
      <xdr:colOff>1162815</xdr:colOff>
      <xdr:row>78</xdr:row>
      <xdr:rowOff>266700</xdr:rowOff>
    </xdr:from>
    <xdr:to>
      <xdr:col>2</xdr:col>
      <xdr:colOff>1822626</xdr:colOff>
      <xdr:row>81</xdr:row>
      <xdr:rowOff>231699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5715" y="39233475"/>
          <a:ext cx="1879011" cy="1479474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82</xdr:row>
      <xdr:rowOff>229816</xdr:rowOff>
    </xdr:from>
    <xdr:to>
      <xdr:col>2</xdr:col>
      <xdr:colOff>2028825</xdr:colOff>
      <xdr:row>85</xdr:row>
      <xdr:rowOff>260276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8775" y="41215891"/>
          <a:ext cx="1962150" cy="1544934"/>
        </a:xfrm>
        <a:prstGeom prst="rect">
          <a:avLst/>
        </a:prstGeom>
      </xdr:spPr>
    </xdr:pic>
    <xdr:clientData/>
  </xdr:twoCellAnchor>
  <xdr:twoCellAnchor editAs="oneCell">
    <xdr:from>
      <xdr:col>1</xdr:col>
      <xdr:colOff>1114426</xdr:colOff>
      <xdr:row>86</xdr:row>
      <xdr:rowOff>200024</xdr:rowOff>
    </xdr:from>
    <xdr:to>
      <xdr:col>2</xdr:col>
      <xdr:colOff>2016184</xdr:colOff>
      <xdr:row>90</xdr:row>
      <xdr:rowOff>7179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7326" y="43205399"/>
          <a:ext cx="2120958" cy="1669975"/>
        </a:xfrm>
        <a:prstGeom prst="rect">
          <a:avLst/>
        </a:prstGeom>
      </xdr:spPr>
    </xdr:pic>
    <xdr:clientData/>
  </xdr:twoCellAnchor>
  <xdr:twoCellAnchor editAs="oneCell">
    <xdr:from>
      <xdr:col>1</xdr:col>
      <xdr:colOff>1114425</xdr:colOff>
      <xdr:row>90</xdr:row>
      <xdr:rowOff>195544</xdr:rowOff>
    </xdr:from>
    <xdr:to>
      <xdr:col>2</xdr:col>
      <xdr:colOff>2009775</xdr:colOff>
      <xdr:row>93</xdr:row>
      <xdr:rowOff>346000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7325" y="45220219"/>
          <a:ext cx="2114550" cy="166493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94</xdr:row>
      <xdr:rowOff>145072</xdr:rowOff>
    </xdr:from>
    <xdr:to>
      <xdr:col>2</xdr:col>
      <xdr:colOff>2209800</xdr:colOff>
      <xdr:row>97</xdr:row>
      <xdr:rowOff>355523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1150" y="47189047"/>
          <a:ext cx="2190750" cy="1724927"/>
        </a:xfrm>
        <a:prstGeom prst="rect">
          <a:avLst/>
        </a:prstGeom>
      </xdr:spPr>
    </xdr:pic>
    <xdr:clientData/>
  </xdr:twoCellAnchor>
  <xdr:twoCellAnchor editAs="oneCell">
    <xdr:from>
      <xdr:col>2</xdr:col>
      <xdr:colOff>38102</xdr:colOff>
      <xdr:row>98</xdr:row>
      <xdr:rowOff>257175</xdr:rowOff>
    </xdr:from>
    <xdr:to>
      <xdr:col>2</xdr:col>
      <xdr:colOff>1989697</xdr:colOff>
      <xdr:row>101</xdr:row>
      <xdr:rowOff>279324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0202" y="49320450"/>
          <a:ext cx="1951595" cy="153662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102</xdr:row>
      <xdr:rowOff>47625</xdr:rowOff>
    </xdr:from>
    <xdr:to>
      <xdr:col>2</xdr:col>
      <xdr:colOff>2517875</xdr:colOff>
      <xdr:row>106</xdr:row>
      <xdr:rowOff>87464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975" y="51130200"/>
          <a:ext cx="2375000" cy="18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78</xdr:row>
      <xdr:rowOff>19050</xdr:rowOff>
    </xdr:from>
    <xdr:to>
      <xdr:col>1</xdr:col>
      <xdr:colOff>1219199</xdr:colOff>
      <xdr:row>82</xdr:row>
      <xdr:rowOff>195942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4" y="38985825"/>
          <a:ext cx="1209675" cy="20002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82</xdr:row>
      <xdr:rowOff>15976</xdr:rowOff>
    </xdr:from>
    <xdr:to>
      <xdr:col>2</xdr:col>
      <xdr:colOff>0</xdr:colOff>
      <xdr:row>86</xdr:row>
      <xdr:rowOff>195945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41002051"/>
          <a:ext cx="1209675" cy="2003324"/>
        </a:xfrm>
        <a:prstGeom prst="rect">
          <a:avLst/>
        </a:prstGeom>
      </xdr:spPr>
    </xdr:pic>
    <xdr:clientData/>
  </xdr:twoCellAnchor>
  <xdr:twoCellAnchor editAs="oneCell">
    <xdr:from>
      <xdr:col>1</xdr:col>
      <xdr:colOff>9498</xdr:colOff>
      <xdr:row>86</xdr:row>
      <xdr:rowOff>38099</xdr:rowOff>
    </xdr:from>
    <xdr:to>
      <xdr:col>1</xdr:col>
      <xdr:colOff>1219199</xdr:colOff>
      <xdr:row>90</xdr:row>
      <xdr:rowOff>146954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398" y="43776899"/>
          <a:ext cx="1209701" cy="1971675"/>
        </a:xfrm>
        <a:prstGeom prst="rect">
          <a:avLst/>
        </a:prstGeom>
      </xdr:spPr>
    </xdr:pic>
    <xdr:clientData/>
  </xdr:twoCellAnchor>
  <xdr:twoCellAnchor editAs="oneCell">
    <xdr:from>
      <xdr:col>1</xdr:col>
      <xdr:colOff>9498</xdr:colOff>
      <xdr:row>90</xdr:row>
      <xdr:rowOff>28574</xdr:rowOff>
    </xdr:from>
    <xdr:to>
      <xdr:col>1</xdr:col>
      <xdr:colOff>1219199</xdr:colOff>
      <xdr:row>94</xdr:row>
      <xdr:rowOff>1905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398" y="45786674"/>
          <a:ext cx="1209701" cy="1990725"/>
        </a:xfrm>
        <a:prstGeom prst="rect">
          <a:avLst/>
        </a:prstGeom>
      </xdr:spPr>
    </xdr:pic>
    <xdr:clientData/>
  </xdr:twoCellAnchor>
  <xdr:twoCellAnchor editAs="oneCell">
    <xdr:from>
      <xdr:col>1</xdr:col>
      <xdr:colOff>11358</xdr:colOff>
      <xdr:row>94</xdr:row>
      <xdr:rowOff>28574</xdr:rowOff>
    </xdr:from>
    <xdr:to>
      <xdr:col>1</xdr:col>
      <xdr:colOff>1215379</xdr:colOff>
      <xdr:row>98</xdr:row>
      <xdr:rowOff>121646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258" y="47072549"/>
          <a:ext cx="1204021" cy="1990725"/>
        </a:xfrm>
        <a:prstGeom prst="rect">
          <a:avLst/>
        </a:prstGeom>
      </xdr:spPr>
    </xdr:pic>
    <xdr:clientData/>
  </xdr:twoCellAnchor>
  <xdr:twoCellAnchor editAs="oneCell">
    <xdr:from>
      <xdr:col>1</xdr:col>
      <xdr:colOff>32894</xdr:colOff>
      <xdr:row>98</xdr:row>
      <xdr:rowOff>81643</xdr:rowOff>
    </xdr:from>
    <xdr:to>
      <xdr:col>1</xdr:col>
      <xdr:colOff>1221922</xdr:colOff>
      <xdr:row>102</xdr:row>
      <xdr:rowOff>13607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073" y="50128714"/>
          <a:ext cx="1189028" cy="194582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102</xdr:row>
      <xdr:rowOff>66675</xdr:rowOff>
    </xdr:from>
    <xdr:to>
      <xdr:col>2</xdr:col>
      <xdr:colOff>0</xdr:colOff>
      <xdr:row>106</xdr:row>
      <xdr:rowOff>185056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51149250"/>
          <a:ext cx="1209675" cy="1952625"/>
        </a:xfrm>
        <a:prstGeom prst="rect">
          <a:avLst/>
        </a:prstGeom>
      </xdr:spPr>
    </xdr:pic>
    <xdr:clientData/>
  </xdr:twoCellAnchor>
  <xdr:twoCellAnchor editAs="oneCell">
    <xdr:from>
      <xdr:col>1</xdr:col>
      <xdr:colOff>10642</xdr:colOff>
      <xdr:row>106</xdr:row>
      <xdr:rowOff>27214</xdr:rowOff>
    </xdr:from>
    <xdr:to>
      <xdr:col>1</xdr:col>
      <xdr:colOff>1215116</xdr:colOff>
      <xdr:row>110</xdr:row>
      <xdr:rowOff>9481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821" y="54102000"/>
          <a:ext cx="1213999" cy="199612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105</xdr:row>
      <xdr:rowOff>396112</xdr:rowOff>
    </xdr:from>
    <xdr:to>
      <xdr:col>3</xdr:col>
      <xdr:colOff>19050</xdr:colOff>
      <xdr:row>110</xdr:row>
      <xdr:rowOff>39839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2100" y="52993162"/>
          <a:ext cx="2609850" cy="205491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110</xdr:row>
      <xdr:rowOff>10078</xdr:rowOff>
    </xdr:from>
    <xdr:to>
      <xdr:col>2</xdr:col>
      <xdr:colOff>2533650</xdr:colOff>
      <xdr:row>113</xdr:row>
      <xdr:rowOff>355525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3550" y="55131253"/>
          <a:ext cx="2362200" cy="1859922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990600</xdr:colOff>
      <xdr:row>114</xdr:row>
      <xdr:rowOff>76200</xdr:rowOff>
    </xdr:from>
    <xdr:to>
      <xdr:col>2</xdr:col>
      <xdr:colOff>2110108</xdr:colOff>
      <xdr:row>117</xdr:row>
      <xdr:rowOff>403148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0" y="57216675"/>
          <a:ext cx="2338708" cy="18414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</xdr:colOff>
      <xdr:row>118</xdr:row>
      <xdr:rowOff>9525</xdr:rowOff>
    </xdr:from>
    <xdr:to>
      <xdr:col>2</xdr:col>
      <xdr:colOff>2541024</xdr:colOff>
      <xdr:row>121</xdr:row>
      <xdr:rowOff>450776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49" y="59169300"/>
          <a:ext cx="2483875" cy="19557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122</xdr:row>
      <xdr:rowOff>266700</xdr:rowOff>
    </xdr:from>
    <xdr:to>
      <xdr:col>2</xdr:col>
      <xdr:colOff>1941305</xdr:colOff>
      <xdr:row>125</xdr:row>
      <xdr:rowOff>250748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0200" y="61445775"/>
          <a:ext cx="1903205" cy="149852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1047751</xdr:colOff>
      <xdr:row>126</xdr:row>
      <xdr:rowOff>219075</xdr:rowOff>
    </xdr:from>
    <xdr:to>
      <xdr:col>2</xdr:col>
      <xdr:colOff>1889020</xdr:colOff>
      <xdr:row>129</xdr:row>
      <xdr:rowOff>326949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0651" y="63417450"/>
          <a:ext cx="2060469" cy="1622348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1104900</xdr:colOff>
      <xdr:row>131</xdr:row>
      <xdr:rowOff>152400</xdr:rowOff>
    </xdr:from>
    <xdr:to>
      <xdr:col>2</xdr:col>
      <xdr:colOff>2067143</xdr:colOff>
      <xdr:row>134</xdr:row>
      <xdr:rowOff>355525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7800" y="65370075"/>
          <a:ext cx="2181443" cy="17176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1114424</xdr:colOff>
      <xdr:row>135</xdr:row>
      <xdr:rowOff>147098</xdr:rowOff>
    </xdr:from>
    <xdr:to>
      <xdr:col>2</xdr:col>
      <xdr:colOff>2095499</xdr:colOff>
      <xdr:row>138</xdr:row>
      <xdr:rowOff>365048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7324" y="67384073"/>
          <a:ext cx="2200275" cy="1732427"/>
        </a:xfrm>
        <a:prstGeom prst="rect">
          <a:avLst/>
        </a:prstGeom>
      </xdr:spPr>
    </xdr:pic>
    <xdr:clientData/>
  </xdr:twoCellAnchor>
  <xdr:twoCellAnchor editAs="oneCell">
    <xdr:from>
      <xdr:col>2</xdr:col>
      <xdr:colOff>95249</xdr:colOff>
      <xdr:row>139</xdr:row>
      <xdr:rowOff>123825</xdr:rowOff>
    </xdr:from>
    <xdr:to>
      <xdr:col>2</xdr:col>
      <xdr:colOff>2264596</xdr:colOff>
      <xdr:row>142</xdr:row>
      <xdr:rowOff>317426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7349" y="69380100"/>
          <a:ext cx="2169347" cy="170807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143</xdr:row>
      <xdr:rowOff>28575</xdr:rowOff>
    </xdr:from>
    <xdr:to>
      <xdr:col>3</xdr:col>
      <xdr:colOff>26001</xdr:colOff>
      <xdr:row>147</xdr:row>
      <xdr:rowOff>85864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8300" y="73323450"/>
          <a:ext cx="2540601" cy="2000389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147</xdr:row>
      <xdr:rowOff>19050</xdr:rowOff>
    </xdr:from>
    <xdr:to>
      <xdr:col>3</xdr:col>
      <xdr:colOff>20237</xdr:colOff>
      <xdr:row>151</xdr:row>
      <xdr:rowOff>3100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8775" y="75333225"/>
          <a:ext cx="2544362" cy="200335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154</xdr:row>
      <xdr:rowOff>140154</xdr:rowOff>
    </xdr:from>
    <xdr:to>
      <xdr:col>2</xdr:col>
      <xdr:colOff>2271085</xdr:colOff>
      <xdr:row>157</xdr:row>
      <xdr:rowOff>267079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3962" y="75991811"/>
          <a:ext cx="2128209" cy="1629155"/>
        </a:xfrm>
        <a:prstGeom prst="rect">
          <a:avLst/>
        </a:prstGeom>
      </xdr:spPr>
    </xdr:pic>
    <xdr:clientData/>
  </xdr:twoCellAnchor>
  <xdr:twoCellAnchor editAs="oneCell">
    <xdr:from>
      <xdr:col>2</xdr:col>
      <xdr:colOff>95249</xdr:colOff>
      <xdr:row>158</xdr:row>
      <xdr:rowOff>173265</xdr:rowOff>
    </xdr:from>
    <xdr:to>
      <xdr:col>2</xdr:col>
      <xdr:colOff>2105025</xdr:colOff>
      <xdr:row>161</xdr:row>
      <xdr:rowOff>241225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7349" y="83002665"/>
          <a:ext cx="2009776" cy="1582435"/>
        </a:xfrm>
        <a:prstGeom prst="rect">
          <a:avLst/>
        </a:prstGeom>
      </xdr:spPr>
    </xdr:pic>
    <xdr:clientData/>
  </xdr:twoCellAnchor>
  <xdr:twoCellAnchor editAs="oneCell">
    <xdr:from>
      <xdr:col>2</xdr:col>
      <xdr:colOff>101922</xdr:colOff>
      <xdr:row>162</xdr:row>
      <xdr:rowOff>133350</xdr:rowOff>
    </xdr:from>
    <xdr:to>
      <xdr:col>2</xdr:col>
      <xdr:colOff>2355949</xdr:colOff>
      <xdr:row>165</xdr:row>
      <xdr:rowOff>393624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4022" y="87001350"/>
          <a:ext cx="2254027" cy="1774750"/>
        </a:xfrm>
        <a:prstGeom prst="rect">
          <a:avLst/>
        </a:prstGeom>
      </xdr:spPr>
    </xdr:pic>
    <xdr:clientData/>
  </xdr:twoCellAnchor>
  <xdr:twoCellAnchor editAs="oneCell">
    <xdr:from>
      <xdr:col>1</xdr:col>
      <xdr:colOff>129699</xdr:colOff>
      <xdr:row>170</xdr:row>
      <xdr:rowOff>54428</xdr:rowOff>
    </xdr:from>
    <xdr:to>
      <xdr:col>1</xdr:col>
      <xdr:colOff>1133737</xdr:colOff>
      <xdr:row>173</xdr:row>
      <xdr:rowOff>367392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878" y="82132714"/>
          <a:ext cx="1004038" cy="1660072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170</xdr:row>
      <xdr:rowOff>0</xdr:rowOff>
    </xdr:from>
    <xdr:to>
      <xdr:col>3</xdr:col>
      <xdr:colOff>1187</xdr:colOff>
      <xdr:row>174</xdr:row>
      <xdr:rowOff>260273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9725" y="98983800"/>
          <a:ext cx="2544362" cy="2003350"/>
        </a:xfrm>
        <a:prstGeom prst="rect">
          <a:avLst/>
        </a:prstGeom>
      </xdr:spPr>
    </xdr:pic>
    <xdr:clientData/>
  </xdr:twoCellAnchor>
  <xdr:twoCellAnchor editAs="oneCell">
    <xdr:from>
      <xdr:col>1</xdr:col>
      <xdr:colOff>147419</xdr:colOff>
      <xdr:row>174</xdr:row>
      <xdr:rowOff>163286</xdr:rowOff>
    </xdr:from>
    <xdr:to>
      <xdr:col>1</xdr:col>
      <xdr:colOff>1021895</xdr:colOff>
      <xdr:row>177</xdr:row>
      <xdr:rowOff>108040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598" y="83969679"/>
          <a:ext cx="874476" cy="145514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174</xdr:row>
      <xdr:rowOff>0</xdr:rowOff>
    </xdr:from>
    <xdr:to>
      <xdr:col>3</xdr:col>
      <xdr:colOff>38242</xdr:colOff>
      <xdr:row>178</xdr:row>
      <xdr:rowOff>277148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2100" y="102984300"/>
          <a:ext cx="2629042" cy="20700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110</xdr:row>
      <xdr:rowOff>38099</xdr:rowOff>
    </xdr:from>
    <xdr:to>
      <xdr:col>1</xdr:col>
      <xdr:colOff>1219199</xdr:colOff>
      <xdr:row>114</xdr:row>
      <xdr:rowOff>2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4" y="55159274"/>
          <a:ext cx="1209675" cy="1981201"/>
        </a:xfrm>
        <a:prstGeom prst="rect">
          <a:avLst/>
        </a:prstGeom>
      </xdr:spPr>
    </xdr:pic>
    <xdr:clientData/>
  </xdr:twoCellAnchor>
  <xdr:twoCellAnchor editAs="oneCell">
    <xdr:from>
      <xdr:col>1</xdr:col>
      <xdr:colOff>13606</xdr:colOff>
      <xdr:row>114</xdr:row>
      <xdr:rowOff>60427</xdr:rowOff>
    </xdr:from>
    <xdr:to>
      <xdr:col>1</xdr:col>
      <xdr:colOff>1215116</xdr:colOff>
      <xdr:row>118</xdr:row>
      <xdr:rowOff>1903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5" y="58162927"/>
          <a:ext cx="1211035" cy="195533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118</xdr:row>
      <xdr:rowOff>9524</xdr:rowOff>
    </xdr:from>
    <xdr:to>
      <xdr:col>2</xdr:col>
      <xdr:colOff>45</xdr:colOff>
      <xdr:row>122</xdr:row>
      <xdr:rowOff>1905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59169299"/>
          <a:ext cx="1209720" cy="20097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122</xdr:row>
      <xdr:rowOff>38100</xdr:rowOff>
    </xdr:from>
    <xdr:to>
      <xdr:col>1</xdr:col>
      <xdr:colOff>1219199</xdr:colOff>
      <xdr:row>125</xdr:row>
      <xdr:rowOff>503463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4" y="61217175"/>
          <a:ext cx="1209675" cy="1981200"/>
        </a:xfrm>
        <a:prstGeom prst="rect">
          <a:avLst/>
        </a:prstGeom>
      </xdr:spPr>
    </xdr:pic>
    <xdr:clientData/>
  </xdr:twoCellAnchor>
  <xdr:twoCellAnchor editAs="oneCell">
    <xdr:from>
      <xdr:col>1</xdr:col>
      <xdr:colOff>5678</xdr:colOff>
      <xdr:row>126</xdr:row>
      <xdr:rowOff>28575</xdr:rowOff>
    </xdr:from>
    <xdr:to>
      <xdr:col>1</xdr:col>
      <xdr:colOff>1215380</xdr:colOff>
      <xdr:row>130</xdr:row>
      <xdr:rowOff>1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578" y="63226950"/>
          <a:ext cx="1209702" cy="1990726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131</xdr:row>
      <xdr:rowOff>9524</xdr:rowOff>
    </xdr:from>
    <xdr:to>
      <xdr:col>1</xdr:col>
      <xdr:colOff>1219199</xdr:colOff>
      <xdr:row>135</xdr:row>
      <xdr:rowOff>1906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4" y="65227199"/>
          <a:ext cx="1209675" cy="20097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135</xdr:row>
      <xdr:rowOff>9525</xdr:rowOff>
    </xdr:from>
    <xdr:to>
      <xdr:col>1</xdr:col>
      <xdr:colOff>1209675</xdr:colOff>
      <xdr:row>139</xdr:row>
      <xdr:rowOff>3032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67246500"/>
          <a:ext cx="1200150" cy="201280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139</xdr:row>
      <xdr:rowOff>9525</xdr:rowOff>
    </xdr:from>
    <xdr:to>
      <xdr:col>1</xdr:col>
      <xdr:colOff>1209675</xdr:colOff>
      <xdr:row>143</xdr:row>
      <xdr:rowOff>3034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69265800"/>
          <a:ext cx="1200150" cy="2012808"/>
        </a:xfrm>
        <a:prstGeom prst="rect">
          <a:avLst/>
        </a:prstGeom>
      </xdr:spPr>
    </xdr:pic>
    <xdr:clientData/>
  </xdr:twoCellAnchor>
  <xdr:twoCellAnchor editAs="oneCell">
    <xdr:from>
      <xdr:col>1</xdr:col>
      <xdr:colOff>11358</xdr:colOff>
      <xdr:row>143</xdr:row>
      <xdr:rowOff>19050</xdr:rowOff>
    </xdr:from>
    <xdr:to>
      <xdr:col>1</xdr:col>
      <xdr:colOff>1209674</xdr:colOff>
      <xdr:row>147</xdr:row>
      <xdr:rowOff>76200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258" y="73313925"/>
          <a:ext cx="1198316" cy="2000250"/>
        </a:xfrm>
        <a:prstGeom prst="rect">
          <a:avLst/>
        </a:prstGeom>
      </xdr:spPr>
    </xdr:pic>
    <xdr:clientData/>
  </xdr:twoCellAnchor>
  <xdr:twoCellAnchor editAs="oneCell">
    <xdr:from>
      <xdr:col>1</xdr:col>
      <xdr:colOff>48998</xdr:colOff>
      <xdr:row>147</xdr:row>
      <xdr:rowOff>81643</xdr:rowOff>
    </xdr:from>
    <xdr:to>
      <xdr:col>1</xdr:col>
      <xdr:colOff>1209673</xdr:colOff>
      <xdr:row>151</xdr:row>
      <xdr:rowOff>1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9177" y="71247000"/>
          <a:ext cx="1160675" cy="1932215"/>
        </a:xfrm>
        <a:prstGeom prst="rect">
          <a:avLst/>
        </a:prstGeom>
      </xdr:spPr>
    </xdr:pic>
    <xdr:clientData/>
  </xdr:twoCellAnchor>
  <xdr:twoCellAnchor editAs="oneCell">
    <xdr:from>
      <xdr:col>1</xdr:col>
      <xdr:colOff>88846</xdr:colOff>
      <xdr:row>154</xdr:row>
      <xdr:rowOff>54428</xdr:rowOff>
    </xdr:from>
    <xdr:to>
      <xdr:col>1</xdr:col>
      <xdr:colOff>1199313</xdr:colOff>
      <xdr:row>157</xdr:row>
      <xdr:rowOff>364671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9025" y="76213607"/>
          <a:ext cx="1110467" cy="1820636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122462</xdr:colOff>
      <xdr:row>158</xdr:row>
      <xdr:rowOff>208423</xdr:rowOff>
    </xdr:from>
    <xdr:to>
      <xdr:col>1</xdr:col>
      <xdr:colOff>1164769</xdr:colOff>
      <xdr:row>161</xdr:row>
      <xdr:rowOff>411260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641" y="78258994"/>
          <a:ext cx="1042307" cy="1713230"/>
        </a:xfrm>
        <a:prstGeom prst="rect">
          <a:avLst/>
        </a:prstGeom>
      </xdr:spPr>
    </xdr:pic>
    <xdr:clientData/>
  </xdr:twoCellAnchor>
  <xdr:twoCellAnchor editAs="oneCell">
    <xdr:from>
      <xdr:col>1</xdr:col>
      <xdr:colOff>101136</xdr:colOff>
      <xdr:row>162</xdr:row>
      <xdr:rowOff>149679</xdr:rowOff>
    </xdr:from>
    <xdr:to>
      <xdr:col>1</xdr:col>
      <xdr:colOff>1114423</xdr:colOff>
      <xdr:row>165</xdr:row>
      <xdr:rowOff>323848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315" y="80214108"/>
          <a:ext cx="1013287" cy="1684562"/>
        </a:xfrm>
        <a:prstGeom prst="rect">
          <a:avLst/>
        </a:prstGeom>
      </xdr:spPr>
    </xdr:pic>
    <xdr:clientData/>
  </xdr:twoCellAnchor>
  <xdr:oneCellAnchor>
    <xdr:from>
      <xdr:col>0</xdr:col>
      <xdr:colOff>47625</xdr:colOff>
      <xdr:row>75</xdr:row>
      <xdr:rowOff>38100</xdr:rowOff>
    </xdr:from>
    <xdr:ext cx="2638425" cy="409575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 txBox="1"/>
      </xdr:nvSpPr>
      <xdr:spPr>
        <a:xfrm>
          <a:off x="47625" y="37566600"/>
          <a:ext cx="2638425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2000" b="0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3</xdr:col>
      <xdr:colOff>200024</xdr:colOff>
      <xdr:row>5</xdr:row>
      <xdr:rowOff>114298</xdr:rowOff>
    </xdr:from>
    <xdr:to>
      <xdr:col>3</xdr:col>
      <xdr:colOff>2371725</xdr:colOff>
      <xdr:row>10</xdr:row>
      <xdr:rowOff>54429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2924" y="3000373"/>
          <a:ext cx="2171701" cy="2171701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9</xdr:row>
      <xdr:rowOff>401197</xdr:rowOff>
    </xdr:from>
    <xdr:to>
      <xdr:col>3</xdr:col>
      <xdr:colOff>2438400</xdr:colOff>
      <xdr:row>14</xdr:row>
      <xdr:rowOff>86872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0" y="5116072"/>
          <a:ext cx="2209800" cy="22098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13</xdr:row>
      <xdr:rowOff>296421</xdr:rowOff>
    </xdr:from>
    <xdr:to>
      <xdr:col>3</xdr:col>
      <xdr:colOff>2399154</xdr:colOff>
      <xdr:row>18</xdr:row>
      <xdr:rowOff>38101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0" y="7030596"/>
          <a:ext cx="2265804" cy="2265804"/>
        </a:xfrm>
        <a:prstGeom prst="rect">
          <a:avLst/>
        </a:prstGeom>
      </xdr:spPr>
    </xdr:pic>
    <xdr:clientData/>
  </xdr:twoCellAnchor>
  <xdr:twoCellAnchor editAs="oneCell">
    <xdr:from>
      <xdr:col>2</xdr:col>
      <xdr:colOff>2590799</xdr:colOff>
      <xdr:row>17</xdr:row>
      <xdr:rowOff>228599</xdr:rowOff>
    </xdr:from>
    <xdr:to>
      <xdr:col>3</xdr:col>
      <xdr:colOff>2428875</xdr:colOff>
      <xdr:row>22</xdr:row>
      <xdr:rowOff>133349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899" y="8982074"/>
          <a:ext cx="2428876" cy="2428876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</xdr:colOff>
      <xdr:row>21</xdr:row>
      <xdr:rowOff>314324</xdr:rowOff>
    </xdr:from>
    <xdr:to>
      <xdr:col>3</xdr:col>
      <xdr:colOff>2466974</xdr:colOff>
      <xdr:row>26</xdr:row>
      <xdr:rowOff>123824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49" y="11087099"/>
          <a:ext cx="2333625" cy="233362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25</xdr:row>
      <xdr:rowOff>257175</xdr:rowOff>
    </xdr:from>
    <xdr:to>
      <xdr:col>3</xdr:col>
      <xdr:colOff>2552700</xdr:colOff>
      <xdr:row>30</xdr:row>
      <xdr:rowOff>361949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9100" y="13049250"/>
          <a:ext cx="2476500" cy="24765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29</xdr:row>
      <xdr:rowOff>352424</xdr:rowOff>
    </xdr:from>
    <xdr:to>
      <xdr:col>3</xdr:col>
      <xdr:colOff>2333625</xdr:colOff>
      <xdr:row>34</xdr:row>
      <xdr:rowOff>412296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5300" y="15163799"/>
          <a:ext cx="2181225" cy="218122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28574</xdr:colOff>
      <xdr:row>33</xdr:row>
      <xdr:rowOff>219074</xdr:rowOff>
    </xdr:from>
    <xdr:to>
      <xdr:col>3</xdr:col>
      <xdr:colOff>2571750</xdr:colOff>
      <xdr:row>39</xdr:row>
      <xdr:rowOff>140154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1474" y="17049749"/>
          <a:ext cx="2543176" cy="2543176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37</xdr:row>
      <xdr:rowOff>190500</xdr:rowOff>
    </xdr:from>
    <xdr:to>
      <xdr:col>3</xdr:col>
      <xdr:colOff>2428875</xdr:colOff>
      <xdr:row>42</xdr:row>
      <xdr:rowOff>371475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1475" y="19040475"/>
          <a:ext cx="2400300" cy="24003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41</xdr:row>
      <xdr:rowOff>314325</xdr:rowOff>
    </xdr:from>
    <xdr:to>
      <xdr:col>3</xdr:col>
      <xdr:colOff>2419350</xdr:colOff>
      <xdr:row>46</xdr:row>
      <xdr:rowOff>314326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0525" y="21183600"/>
          <a:ext cx="2371725" cy="23717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180975</xdr:rowOff>
    </xdr:from>
    <xdr:to>
      <xdr:col>3</xdr:col>
      <xdr:colOff>2524125</xdr:colOff>
      <xdr:row>50</xdr:row>
      <xdr:rowOff>180974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0" y="23069550"/>
          <a:ext cx="2524125" cy="2524125"/>
        </a:xfrm>
        <a:prstGeom prst="rect">
          <a:avLst/>
        </a:prstGeom>
      </xdr:spPr>
    </xdr:pic>
    <xdr:clientData/>
  </xdr:twoCellAnchor>
  <xdr:twoCellAnchor editAs="oneCell">
    <xdr:from>
      <xdr:col>2</xdr:col>
      <xdr:colOff>2581274</xdr:colOff>
      <xdr:row>49</xdr:row>
      <xdr:rowOff>238124</xdr:rowOff>
    </xdr:from>
    <xdr:to>
      <xdr:col>3</xdr:col>
      <xdr:colOff>2533649</xdr:colOff>
      <xdr:row>54</xdr:row>
      <xdr:rowOff>257172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3374" y="25145999"/>
          <a:ext cx="2543175" cy="2543175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</xdr:colOff>
      <xdr:row>53</xdr:row>
      <xdr:rowOff>161926</xdr:rowOff>
    </xdr:from>
    <xdr:to>
      <xdr:col>3</xdr:col>
      <xdr:colOff>2524123</xdr:colOff>
      <xdr:row>58</xdr:row>
      <xdr:rowOff>104775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0049" y="27089101"/>
          <a:ext cx="2466974" cy="2466974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57</xdr:row>
      <xdr:rowOff>209550</xdr:rowOff>
    </xdr:from>
    <xdr:to>
      <xdr:col>3</xdr:col>
      <xdr:colOff>2457449</xdr:colOff>
      <xdr:row>62</xdr:row>
      <xdr:rowOff>57150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8624" y="29156025"/>
          <a:ext cx="2371725" cy="2371725"/>
        </a:xfrm>
        <a:prstGeom prst="rect">
          <a:avLst/>
        </a:prstGeom>
      </xdr:spPr>
    </xdr:pic>
    <xdr:clientData/>
  </xdr:twoCellAnchor>
  <xdr:twoCellAnchor editAs="oneCell">
    <xdr:from>
      <xdr:col>2</xdr:col>
      <xdr:colOff>2562224</xdr:colOff>
      <xdr:row>61</xdr:row>
      <xdr:rowOff>323849</xdr:rowOff>
    </xdr:from>
    <xdr:to>
      <xdr:col>3</xdr:col>
      <xdr:colOff>2514600</xdr:colOff>
      <xdr:row>66</xdr:row>
      <xdr:rowOff>440872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4324" y="31289624"/>
          <a:ext cx="2543176" cy="2543176"/>
        </a:xfrm>
        <a:prstGeom prst="rect">
          <a:avLst/>
        </a:prstGeom>
      </xdr:spPr>
    </xdr:pic>
    <xdr:clientData/>
  </xdr:twoCellAnchor>
  <xdr:twoCellAnchor editAs="oneCell">
    <xdr:from>
      <xdr:col>2</xdr:col>
      <xdr:colOff>2447925</xdr:colOff>
      <xdr:row>65</xdr:row>
      <xdr:rowOff>161925</xdr:rowOff>
    </xdr:from>
    <xdr:to>
      <xdr:col>3</xdr:col>
      <xdr:colOff>2552700</xdr:colOff>
      <xdr:row>70</xdr:row>
      <xdr:rowOff>496661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0025" y="33147000"/>
          <a:ext cx="2695575" cy="2695575"/>
        </a:xfrm>
        <a:prstGeom prst="rect">
          <a:avLst/>
        </a:prstGeom>
      </xdr:spPr>
    </xdr:pic>
    <xdr:clientData/>
  </xdr:twoCellAnchor>
  <xdr:twoCellAnchor editAs="oneCell">
    <xdr:from>
      <xdr:col>3</xdr:col>
      <xdr:colOff>23132</xdr:colOff>
      <xdr:row>69</xdr:row>
      <xdr:rowOff>4082</xdr:rowOff>
    </xdr:from>
    <xdr:to>
      <xdr:col>4</xdr:col>
      <xdr:colOff>23132</xdr:colOff>
      <xdr:row>74</xdr:row>
      <xdr:rowOff>95248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3311" y="34280475"/>
          <a:ext cx="2585357" cy="2581273"/>
        </a:xfrm>
        <a:prstGeom prst="rect">
          <a:avLst/>
        </a:prstGeom>
      </xdr:spPr>
    </xdr:pic>
    <xdr:clientData/>
  </xdr:twoCellAnchor>
  <xdr:twoCellAnchor editAs="oneCell">
    <xdr:from>
      <xdr:col>2</xdr:col>
      <xdr:colOff>2552698</xdr:colOff>
      <xdr:row>77</xdr:row>
      <xdr:rowOff>9523</xdr:rowOff>
    </xdr:from>
    <xdr:to>
      <xdr:col>4</xdr:col>
      <xdr:colOff>5442</xdr:colOff>
      <xdr:row>83</xdr:row>
      <xdr:rowOff>76198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798" y="38661973"/>
          <a:ext cx="2628901" cy="2628901"/>
        </a:xfrm>
        <a:prstGeom prst="rect">
          <a:avLst/>
        </a:prstGeom>
      </xdr:spPr>
    </xdr:pic>
    <xdr:clientData/>
  </xdr:twoCellAnchor>
  <xdr:twoCellAnchor editAs="oneCell">
    <xdr:from>
      <xdr:col>2</xdr:col>
      <xdr:colOff>2562224</xdr:colOff>
      <xdr:row>81</xdr:row>
      <xdr:rowOff>200025</xdr:rowOff>
    </xdr:from>
    <xdr:to>
      <xdr:col>3</xdr:col>
      <xdr:colOff>2495550</xdr:colOff>
      <xdr:row>87</xdr:row>
      <xdr:rowOff>91170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4324" y="40681275"/>
          <a:ext cx="2524126" cy="2524126"/>
        </a:xfrm>
        <a:prstGeom prst="rect">
          <a:avLst/>
        </a:prstGeom>
      </xdr:spPr>
    </xdr:pic>
    <xdr:clientData/>
  </xdr:twoCellAnchor>
  <xdr:twoCellAnchor editAs="oneCell">
    <xdr:from>
      <xdr:col>2</xdr:col>
      <xdr:colOff>2562224</xdr:colOff>
      <xdr:row>85</xdr:row>
      <xdr:rowOff>238124</xdr:rowOff>
    </xdr:from>
    <xdr:to>
      <xdr:col>3</xdr:col>
      <xdr:colOff>2571750</xdr:colOff>
      <xdr:row>91</xdr:row>
      <xdr:rowOff>161925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4324" y="42738674"/>
          <a:ext cx="2600326" cy="26003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2466974</xdr:colOff>
      <xdr:row>89</xdr:row>
      <xdr:rowOff>171449</xdr:rowOff>
    </xdr:from>
    <xdr:to>
      <xdr:col>4</xdr:col>
      <xdr:colOff>19049</xdr:colOff>
      <xdr:row>95</xdr:row>
      <xdr:rowOff>32658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9074" y="44691299"/>
          <a:ext cx="2733675" cy="2733675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</xdr:colOff>
      <xdr:row>93</xdr:row>
      <xdr:rowOff>247650</xdr:rowOff>
    </xdr:from>
    <xdr:to>
      <xdr:col>3</xdr:col>
      <xdr:colOff>2505074</xdr:colOff>
      <xdr:row>98</xdr:row>
      <xdr:rowOff>310242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0999" y="46786800"/>
          <a:ext cx="2466975" cy="2466975"/>
        </a:xfrm>
        <a:prstGeom prst="rect">
          <a:avLst/>
        </a:prstGeom>
      </xdr:spPr>
    </xdr:pic>
    <xdr:clientData/>
  </xdr:twoCellAnchor>
  <xdr:twoCellAnchor editAs="oneCell">
    <xdr:from>
      <xdr:col>2</xdr:col>
      <xdr:colOff>2581275</xdr:colOff>
      <xdr:row>97</xdr:row>
      <xdr:rowOff>219075</xdr:rowOff>
    </xdr:from>
    <xdr:to>
      <xdr:col>3</xdr:col>
      <xdr:colOff>2524125</xdr:colOff>
      <xdr:row>102</xdr:row>
      <xdr:rowOff>348343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3375" y="48777525"/>
          <a:ext cx="2533650" cy="2533650"/>
        </a:xfrm>
        <a:prstGeom prst="rect">
          <a:avLst/>
        </a:prstGeom>
      </xdr:spPr>
    </xdr:pic>
    <xdr:clientData/>
  </xdr:twoCellAnchor>
  <xdr:twoCellAnchor editAs="oneCell">
    <xdr:from>
      <xdr:col>2</xdr:col>
      <xdr:colOff>2562225</xdr:colOff>
      <xdr:row>101</xdr:row>
      <xdr:rowOff>133350</xdr:rowOff>
    </xdr:from>
    <xdr:to>
      <xdr:col>3</xdr:col>
      <xdr:colOff>2514600</xdr:colOff>
      <xdr:row>106</xdr:row>
      <xdr:rowOff>337455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4325" y="50711100"/>
          <a:ext cx="2543175" cy="2543175"/>
        </a:xfrm>
        <a:prstGeom prst="rect">
          <a:avLst/>
        </a:prstGeom>
      </xdr:spPr>
    </xdr:pic>
    <xdr:clientData/>
  </xdr:twoCellAnchor>
  <xdr:twoCellAnchor editAs="oneCell">
    <xdr:from>
      <xdr:col>2</xdr:col>
      <xdr:colOff>2552700</xdr:colOff>
      <xdr:row>105</xdr:row>
      <xdr:rowOff>39247</xdr:rowOff>
    </xdr:from>
    <xdr:to>
      <xdr:col>3</xdr:col>
      <xdr:colOff>2542028</xdr:colOff>
      <xdr:row>110</xdr:row>
      <xdr:rowOff>280306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52636297"/>
          <a:ext cx="2580128" cy="2580128"/>
        </a:xfrm>
        <a:prstGeom prst="rect">
          <a:avLst/>
        </a:prstGeom>
      </xdr:spPr>
    </xdr:pic>
    <xdr:clientData/>
  </xdr:twoCellAnchor>
  <xdr:twoCellAnchor editAs="oneCell">
    <xdr:from>
      <xdr:col>2</xdr:col>
      <xdr:colOff>2562224</xdr:colOff>
      <xdr:row>109</xdr:row>
      <xdr:rowOff>85724</xdr:rowOff>
    </xdr:from>
    <xdr:to>
      <xdr:col>3</xdr:col>
      <xdr:colOff>2552700</xdr:colOff>
      <xdr:row>114</xdr:row>
      <xdr:rowOff>142876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4324" y="54702074"/>
          <a:ext cx="2581276" cy="2581276"/>
        </a:xfrm>
        <a:prstGeom prst="rect">
          <a:avLst/>
        </a:prstGeom>
      </xdr:spPr>
    </xdr:pic>
    <xdr:clientData/>
  </xdr:twoCellAnchor>
  <xdr:twoCellAnchor editAs="oneCell">
    <xdr:from>
      <xdr:col>3</xdr:col>
      <xdr:colOff>95249</xdr:colOff>
      <xdr:row>113</xdr:row>
      <xdr:rowOff>314324</xdr:rowOff>
    </xdr:from>
    <xdr:to>
      <xdr:col>3</xdr:col>
      <xdr:colOff>2371725</xdr:colOff>
      <xdr:row>118</xdr:row>
      <xdr:rowOff>66676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8149" y="56949974"/>
          <a:ext cx="2276476" cy="2276476"/>
        </a:xfrm>
        <a:prstGeom prst="rect">
          <a:avLst/>
        </a:prstGeom>
      </xdr:spPr>
    </xdr:pic>
    <xdr:clientData/>
  </xdr:twoCellAnchor>
  <xdr:twoCellAnchor editAs="oneCell">
    <xdr:from>
      <xdr:col>2</xdr:col>
      <xdr:colOff>2581274</xdr:colOff>
      <xdr:row>117</xdr:row>
      <xdr:rowOff>161926</xdr:rowOff>
    </xdr:from>
    <xdr:to>
      <xdr:col>3</xdr:col>
      <xdr:colOff>2476498</xdr:colOff>
      <xdr:row>122</xdr:row>
      <xdr:rowOff>123827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3374" y="58816876"/>
          <a:ext cx="2486024" cy="2486024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121</xdr:row>
      <xdr:rowOff>304800</xdr:rowOff>
    </xdr:from>
    <xdr:to>
      <xdr:col>3</xdr:col>
      <xdr:colOff>2238375</xdr:colOff>
      <xdr:row>125</xdr:row>
      <xdr:rowOff>438149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8625" y="60979050"/>
          <a:ext cx="2152650" cy="2152650"/>
        </a:xfrm>
        <a:prstGeom prst="rect">
          <a:avLst/>
        </a:prstGeom>
      </xdr:spPr>
    </xdr:pic>
    <xdr:clientData/>
  </xdr:twoCellAnchor>
  <xdr:twoCellAnchor editAs="oneCell">
    <xdr:from>
      <xdr:col>2</xdr:col>
      <xdr:colOff>2457449</xdr:colOff>
      <xdr:row>125</xdr:row>
      <xdr:rowOff>66675</xdr:rowOff>
    </xdr:from>
    <xdr:to>
      <xdr:col>3</xdr:col>
      <xdr:colOff>2562224</xdr:colOff>
      <xdr:row>130</xdr:row>
      <xdr:rowOff>238125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9549" y="62760225"/>
          <a:ext cx="2695575" cy="2695575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130</xdr:row>
      <xdr:rowOff>333374</xdr:rowOff>
    </xdr:from>
    <xdr:to>
      <xdr:col>3</xdr:col>
      <xdr:colOff>2381250</xdr:colOff>
      <xdr:row>135</xdr:row>
      <xdr:rowOff>38101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5299" y="66322574"/>
          <a:ext cx="2228851" cy="2228851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</xdr:colOff>
      <xdr:row>134</xdr:row>
      <xdr:rowOff>238124</xdr:rowOff>
    </xdr:from>
    <xdr:to>
      <xdr:col>3</xdr:col>
      <xdr:colOff>2447925</xdr:colOff>
      <xdr:row>139</xdr:row>
      <xdr:rowOff>123826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0999" y="66970274"/>
          <a:ext cx="2409826" cy="2409826"/>
        </a:xfrm>
        <a:prstGeom prst="rect">
          <a:avLst/>
        </a:prstGeom>
      </xdr:spPr>
    </xdr:pic>
    <xdr:clientData/>
  </xdr:twoCellAnchor>
  <xdr:twoCellAnchor editAs="oneCell">
    <xdr:from>
      <xdr:col>3</xdr:col>
      <xdr:colOff>9524</xdr:colOff>
      <xdr:row>138</xdr:row>
      <xdr:rowOff>219074</xdr:rowOff>
    </xdr:from>
    <xdr:to>
      <xdr:col>3</xdr:col>
      <xdr:colOff>2381249</xdr:colOff>
      <xdr:row>143</xdr:row>
      <xdr:rowOff>66676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2424" y="68970524"/>
          <a:ext cx="2371725" cy="2371725"/>
        </a:xfrm>
        <a:prstGeom prst="rect">
          <a:avLst/>
        </a:prstGeom>
      </xdr:spPr>
    </xdr:pic>
    <xdr:clientData/>
  </xdr:twoCellAnchor>
  <xdr:twoCellAnchor editAs="oneCell">
    <xdr:from>
      <xdr:col>2</xdr:col>
      <xdr:colOff>2590799</xdr:colOff>
      <xdr:row>143</xdr:row>
      <xdr:rowOff>0</xdr:rowOff>
    </xdr:from>
    <xdr:to>
      <xdr:col>3</xdr:col>
      <xdr:colOff>2486025</xdr:colOff>
      <xdr:row>148</xdr:row>
      <xdr:rowOff>38101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899" y="73009124"/>
          <a:ext cx="2486026" cy="2486026"/>
        </a:xfrm>
        <a:prstGeom prst="rect">
          <a:avLst/>
        </a:prstGeom>
      </xdr:spPr>
    </xdr:pic>
    <xdr:clientData/>
  </xdr:twoCellAnchor>
  <xdr:twoCellAnchor editAs="oneCell">
    <xdr:from>
      <xdr:col>3</xdr:col>
      <xdr:colOff>9524</xdr:colOff>
      <xdr:row>146</xdr:row>
      <xdr:rowOff>161924</xdr:rowOff>
    </xdr:from>
    <xdr:to>
      <xdr:col>3</xdr:col>
      <xdr:colOff>2506221</xdr:colOff>
      <xdr:row>151</xdr:row>
      <xdr:rowOff>210695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2424" y="74971274"/>
          <a:ext cx="2496697" cy="2496697"/>
        </a:xfrm>
        <a:prstGeom prst="rect">
          <a:avLst/>
        </a:prstGeom>
      </xdr:spPr>
    </xdr:pic>
    <xdr:clientData/>
  </xdr:twoCellAnchor>
  <xdr:twoCellAnchor editAs="oneCell">
    <xdr:from>
      <xdr:col>3</xdr:col>
      <xdr:colOff>20410</xdr:colOff>
      <xdr:row>152</xdr:row>
      <xdr:rowOff>964746</xdr:rowOff>
    </xdr:from>
    <xdr:to>
      <xdr:col>3</xdr:col>
      <xdr:colOff>2506435</xdr:colOff>
      <xdr:row>158</xdr:row>
      <xdr:rowOff>259894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0589" y="75586317"/>
          <a:ext cx="2486025" cy="2492827"/>
        </a:xfrm>
        <a:prstGeom prst="rect">
          <a:avLst/>
        </a:prstGeom>
      </xdr:spPr>
    </xdr:pic>
    <xdr:clientData/>
  </xdr:twoCellAnchor>
  <xdr:twoCellAnchor editAs="oneCell">
    <xdr:from>
      <xdr:col>3</xdr:col>
      <xdr:colOff>72117</xdr:colOff>
      <xdr:row>157</xdr:row>
      <xdr:rowOff>163286</xdr:rowOff>
    </xdr:from>
    <xdr:to>
      <xdr:col>3</xdr:col>
      <xdr:colOff>2434317</xdr:colOff>
      <xdr:row>162</xdr:row>
      <xdr:rowOff>123011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2296" y="77601536"/>
          <a:ext cx="2362200" cy="2354582"/>
        </a:xfrm>
        <a:prstGeom prst="rect">
          <a:avLst/>
        </a:prstGeom>
      </xdr:spPr>
    </xdr:pic>
    <xdr:clientData/>
  </xdr:twoCellAnchor>
  <xdr:twoCellAnchor editAs="oneCell">
    <xdr:from>
      <xdr:col>3</xdr:col>
      <xdr:colOff>34018</xdr:colOff>
      <xdr:row>161</xdr:row>
      <xdr:rowOff>258537</xdr:rowOff>
    </xdr:from>
    <xdr:to>
      <xdr:col>3</xdr:col>
      <xdr:colOff>2424793</xdr:colOff>
      <xdr:row>166</xdr:row>
      <xdr:rowOff>120834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4197" y="79819501"/>
          <a:ext cx="2390775" cy="2379618"/>
        </a:xfrm>
        <a:prstGeom prst="rect">
          <a:avLst/>
        </a:prstGeom>
      </xdr:spPr>
    </xdr:pic>
    <xdr:clientData/>
  </xdr:twoCellAnchor>
  <xdr:twoCellAnchor editAs="oneCell">
    <xdr:from>
      <xdr:col>3</xdr:col>
      <xdr:colOff>65313</xdr:colOff>
      <xdr:row>169</xdr:row>
      <xdr:rowOff>108857</xdr:rowOff>
    </xdr:from>
    <xdr:to>
      <xdr:col>3</xdr:col>
      <xdr:colOff>2503714</xdr:colOff>
      <xdr:row>174</xdr:row>
      <xdr:rowOff>295276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5492" y="80282143"/>
          <a:ext cx="2438401" cy="2417991"/>
        </a:xfrm>
        <a:prstGeom prst="rect">
          <a:avLst/>
        </a:prstGeom>
      </xdr:spPr>
    </xdr:pic>
    <xdr:clientData/>
  </xdr:twoCellAnchor>
  <xdr:twoCellAnchor editAs="oneCell">
    <xdr:from>
      <xdr:col>3</xdr:col>
      <xdr:colOff>244927</xdr:colOff>
      <xdr:row>173</xdr:row>
      <xdr:rowOff>335734</xdr:rowOff>
    </xdr:from>
    <xdr:to>
      <xdr:col>3</xdr:col>
      <xdr:colOff>2307770</xdr:colOff>
      <xdr:row>178</xdr:row>
      <xdr:rowOff>224518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5106" y="83761127"/>
          <a:ext cx="2062843" cy="20523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10</xdr:col>
      <xdr:colOff>13607</xdr:colOff>
      <xdr:row>2</xdr:row>
      <xdr:rowOff>435429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6571"/>
          <a:ext cx="12586607" cy="9661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9524</xdr:rowOff>
    </xdr:from>
    <xdr:to>
      <xdr:col>10</xdr:col>
      <xdr:colOff>13606</xdr:colOff>
      <xdr:row>151</xdr:row>
      <xdr:rowOff>476250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5B93F222-F5D7-42A3-947B-C2F669D79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331738"/>
          <a:ext cx="12586606" cy="4667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1</xdr:col>
      <xdr:colOff>1215172</xdr:colOff>
      <xdr:row>169</xdr:row>
      <xdr:rowOff>493942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77382080-1E75-4260-BB0E-5639809CC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9" y="80173286"/>
          <a:ext cx="1215172" cy="200433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166</xdr:row>
      <xdr:rowOff>0</xdr:rowOff>
    </xdr:from>
    <xdr:to>
      <xdr:col>2</xdr:col>
      <xdr:colOff>2333625</xdr:colOff>
      <xdr:row>169</xdr:row>
      <xdr:rowOff>322948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F4AE4392-9CEA-479B-BD27-1F81552A0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4821" y="80173286"/>
          <a:ext cx="2333625" cy="183334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165</xdr:row>
      <xdr:rowOff>149679</xdr:rowOff>
    </xdr:from>
    <xdr:to>
      <xdr:col>3</xdr:col>
      <xdr:colOff>2452008</xdr:colOff>
      <xdr:row>170</xdr:row>
      <xdr:rowOff>83006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BD77E9DE-B37A-4726-80B5-65094BFA4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0179" y="79819500"/>
          <a:ext cx="2452008" cy="24506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1845150</xdr:colOff>
      <xdr:row>109</xdr:row>
      <xdr:rowOff>84881</xdr:rowOff>
    </xdr:from>
    <xdr:to>
      <xdr:col>3</xdr:col>
      <xdr:colOff>656427</xdr:colOff>
      <xdr:row>109</xdr:row>
      <xdr:rowOff>1956013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8775" y="71617631"/>
          <a:ext cx="1252058" cy="1871132"/>
        </a:xfrm>
        <a:prstGeom prst="rect">
          <a:avLst/>
        </a:prstGeom>
      </xdr:spPr>
    </xdr:pic>
    <xdr:clientData/>
  </xdr:twoCellAnchor>
  <xdr:twoCellAnchor editAs="oneCell">
    <xdr:from>
      <xdr:col>2</xdr:col>
      <xdr:colOff>1862664</xdr:colOff>
      <xdr:row>110</xdr:row>
      <xdr:rowOff>62442</xdr:rowOff>
    </xdr:from>
    <xdr:to>
      <xdr:col>3</xdr:col>
      <xdr:colOff>370149</xdr:colOff>
      <xdr:row>110</xdr:row>
      <xdr:rowOff>2128382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6289" y="73785942"/>
          <a:ext cx="948266" cy="2065940"/>
        </a:xfrm>
        <a:prstGeom prst="rect">
          <a:avLst/>
        </a:prstGeom>
      </xdr:spPr>
    </xdr:pic>
    <xdr:clientData/>
  </xdr:twoCellAnchor>
  <xdr:twoCellAnchor editAs="oneCell">
    <xdr:from>
      <xdr:col>2</xdr:col>
      <xdr:colOff>1529715</xdr:colOff>
      <xdr:row>94</xdr:row>
      <xdr:rowOff>104775</xdr:rowOff>
    </xdr:from>
    <xdr:to>
      <xdr:col>3</xdr:col>
      <xdr:colOff>779145</xdr:colOff>
      <xdr:row>94</xdr:row>
      <xdr:rowOff>1445896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63340" y="50444400"/>
          <a:ext cx="1690211" cy="1341121"/>
        </a:xfrm>
        <a:prstGeom prst="rect">
          <a:avLst/>
        </a:prstGeom>
      </xdr:spPr>
    </xdr:pic>
    <xdr:clientData/>
  </xdr:twoCellAnchor>
  <xdr:twoCellAnchor editAs="oneCell">
    <xdr:from>
      <xdr:col>2</xdr:col>
      <xdr:colOff>1173480</xdr:colOff>
      <xdr:row>95</xdr:row>
      <xdr:rowOff>76199</xdr:rowOff>
    </xdr:from>
    <xdr:to>
      <xdr:col>3</xdr:col>
      <xdr:colOff>1002030</xdr:colOff>
      <xdr:row>95</xdr:row>
      <xdr:rowOff>1445408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89960" y="98999039"/>
          <a:ext cx="2331720" cy="1369209"/>
        </a:xfrm>
        <a:prstGeom prst="rect">
          <a:avLst/>
        </a:prstGeom>
      </xdr:spPr>
    </xdr:pic>
    <xdr:clientData/>
  </xdr:twoCellAnchor>
  <xdr:twoCellAnchor editAs="oneCell">
    <xdr:from>
      <xdr:col>2</xdr:col>
      <xdr:colOff>1173480</xdr:colOff>
      <xdr:row>96</xdr:row>
      <xdr:rowOff>91439</xdr:rowOff>
    </xdr:from>
    <xdr:to>
      <xdr:col>3</xdr:col>
      <xdr:colOff>1017270</xdr:colOff>
      <xdr:row>96</xdr:row>
      <xdr:rowOff>1320142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89960" y="100523039"/>
          <a:ext cx="2346960" cy="1228703"/>
        </a:xfrm>
        <a:prstGeom prst="rect">
          <a:avLst/>
        </a:prstGeom>
      </xdr:spPr>
    </xdr:pic>
    <xdr:clientData/>
  </xdr:twoCellAnchor>
  <xdr:twoCellAnchor editAs="oneCell">
    <xdr:from>
      <xdr:col>2</xdr:col>
      <xdr:colOff>1005840</xdr:colOff>
      <xdr:row>97</xdr:row>
      <xdr:rowOff>30480</xdr:rowOff>
    </xdr:from>
    <xdr:to>
      <xdr:col>3</xdr:col>
      <xdr:colOff>1020695</xdr:colOff>
      <xdr:row>97</xdr:row>
      <xdr:rowOff>1325880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22320" y="101970840"/>
          <a:ext cx="2518025" cy="1295400"/>
        </a:xfrm>
        <a:prstGeom prst="rect">
          <a:avLst/>
        </a:prstGeom>
      </xdr:spPr>
    </xdr:pic>
    <xdr:clientData/>
  </xdr:twoCellAnchor>
  <xdr:twoCellAnchor editAs="oneCell">
    <xdr:from>
      <xdr:col>2</xdr:col>
      <xdr:colOff>1097280</xdr:colOff>
      <xdr:row>98</xdr:row>
      <xdr:rowOff>76200</xdr:rowOff>
    </xdr:from>
    <xdr:to>
      <xdr:col>3</xdr:col>
      <xdr:colOff>1078230</xdr:colOff>
      <xdr:row>98</xdr:row>
      <xdr:rowOff>1311244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13760" y="103525320"/>
          <a:ext cx="2484120" cy="1235044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1066800</xdr:colOff>
      <xdr:row>99</xdr:row>
      <xdr:rowOff>91439</xdr:rowOff>
    </xdr:from>
    <xdr:to>
      <xdr:col>3</xdr:col>
      <xdr:colOff>1032510</xdr:colOff>
      <xdr:row>99</xdr:row>
      <xdr:rowOff>1310640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83280" y="105049319"/>
          <a:ext cx="2468880" cy="1219201"/>
        </a:xfrm>
        <a:prstGeom prst="rect">
          <a:avLst/>
        </a:prstGeom>
      </xdr:spPr>
    </xdr:pic>
    <xdr:clientData/>
  </xdr:twoCellAnchor>
  <xdr:twoCellAnchor editAs="oneCell">
    <xdr:from>
      <xdr:col>2</xdr:col>
      <xdr:colOff>1203960</xdr:colOff>
      <xdr:row>100</xdr:row>
      <xdr:rowOff>76201</xdr:rowOff>
    </xdr:from>
    <xdr:to>
      <xdr:col>3</xdr:col>
      <xdr:colOff>892885</xdr:colOff>
      <xdr:row>100</xdr:row>
      <xdr:rowOff>1432560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629"/>
        <a:stretch/>
      </xdr:blipFill>
      <xdr:spPr>
        <a:xfrm>
          <a:off x="3520440" y="106542841"/>
          <a:ext cx="2192095" cy="1356359"/>
        </a:xfrm>
        <a:prstGeom prst="rect">
          <a:avLst/>
        </a:prstGeom>
      </xdr:spPr>
    </xdr:pic>
    <xdr:clientData/>
  </xdr:twoCellAnchor>
  <xdr:oneCellAnchor>
    <xdr:from>
      <xdr:col>2</xdr:col>
      <xdr:colOff>1229674</xdr:colOff>
      <xdr:row>102</xdr:row>
      <xdr:rowOff>68579</xdr:rowOff>
    </xdr:from>
    <xdr:ext cx="2190701" cy="1417321"/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63299" y="62028704"/>
          <a:ext cx="2190701" cy="1417321"/>
        </a:xfrm>
        <a:prstGeom prst="rect">
          <a:avLst/>
        </a:prstGeom>
      </xdr:spPr>
    </xdr:pic>
    <xdr:clientData/>
  </xdr:oneCellAnchor>
  <xdr:oneCellAnchor>
    <xdr:from>
      <xdr:col>2</xdr:col>
      <xdr:colOff>1350642</xdr:colOff>
      <xdr:row>103</xdr:row>
      <xdr:rowOff>51912</xdr:rowOff>
    </xdr:from>
    <xdr:ext cx="2101215" cy="1404142"/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4267" y="63500318"/>
          <a:ext cx="2101215" cy="1404142"/>
        </a:xfrm>
        <a:prstGeom prst="rect">
          <a:avLst/>
        </a:prstGeom>
      </xdr:spPr>
    </xdr:pic>
    <xdr:clientData/>
  </xdr:oneCellAnchor>
  <xdr:oneCellAnchor>
    <xdr:from>
      <xdr:col>2</xdr:col>
      <xdr:colOff>1255386</xdr:colOff>
      <xdr:row>104</xdr:row>
      <xdr:rowOff>144779</xdr:rowOff>
    </xdr:from>
    <xdr:ext cx="2192655" cy="1321215"/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89011" y="65188623"/>
          <a:ext cx="2192655" cy="1321215"/>
        </a:xfrm>
        <a:prstGeom prst="rect">
          <a:avLst/>
        </a:prstGeom>
      </xdr:spPr>
    </xdr:pic>
    <xdr:clientData/>
  </xdr:oneCellAnchor>
  <xdr:oneCellAnchor>
    <xdr:from>
      <xdr:col>2</xdr:col>
      <xdr:colOff>1377788</xdr:colOff>
      <xdr:row>105</xdr:row>
      <xdr:rowOff>83820</xdr:rowOff>
    </xdr:from>
    <xdr:ext cx="2040255" cy="1369047"/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11413" y="66830258"/>
          <a:ext cx="2040255" cy="1369047"/>
        </a:xfrm>
        <a:prstGeom prst="rect">
          <a:avLst/>
        </a:prstGeom>
      </xdr:spPr>
    </xdr:pic>
    <xdr:clientData/>
  </xdr:oneCellAnchor>
  <xdr:oneCellAnchor>
    <xdr:from>
      <xdr:col>2</xdr:col>
      <xdr:colOff>1358260</xdr:colOff>
      <xdr:row>106</xdr:row>
      <xdr:rowOff>234315</xdr:rowOff>
    </xdr:from>
    <xdr:ext cx="1895262" cy="1371600"/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91885" y="68528565"/>
          <a:ext cx="1895262" cy="1371600"/>
        </a:xfrm>
        <a:prstGeom prst="rect">
          <a:avLst/>
        </a:prstGeom>
      </xdr:spPr>
    </xdr:pic>
    <xdr:clientData/>
  </xdr:oneCellAnchor>
  <xdr:twoCellAnchor editAs="oneCell">
    <xdr:from>
      <xdr:col>2</xdr:col>
      <xdr:colOff>1409700</xdr:colOff>
      <xdr:row>92</xdr:row>
      <xdr:rowOff>209551</xdr:rowOff>
    </xdr:from>
    <xdr:to>
      <xdr:col>3</xdr:col>
      <xdr:colOff>1171575</xdr:colOff>
      <xdr:row>92</xdr:row>
      <xdr:rowOff>1473966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0" y="60417076"/>
          <a:ext cx="2266950" cy="1264415"/>
        </a:xfrm>
        <a:prstGeom prst="rect">
          <a:avLst/>
        </a:prstGeom>
      </xdr:spPr>
    </xdr:pic>
    <xdr:clientData/>
  </xdr:twoCellAnchor>
  <xdr:twoCellAnchor editAs="oneCell">
    <xdr:from>
      <xdr:col>2</xdr:col>
      <xdr:colOff>1447800</xdr:colOff>
      <xdr:row>93</xdr:row>
      <xdr:rowOff>219075</xdr:rowOff>
    </xdr:from>
    <xdr:to>
      <xdr:col>3</xdr:col>
      <xdr:colOff>1209675</xdr:colOff>
      <xdr:row>93</xdr:row>
      <xdr:rowOff>1483490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8100" y="62160150"/>
          <a:ext cx="2266950" cy="1264415"/>
        </a:xfrm>
        <a:prstGeom prst="rect">
          <a:avLst/>
        </a:prstGeom>
      </xdr:spPr>
    </xdr:pic>
    <xdr:clientData/>
  </xdr:twoCellAnchor>
  <xdr:twoCellAnchor editAs="oneCell">
    <xdr:from>
      <xdr:col>2</xdr:col>
      <xdr:colOff>23811</xdr:colOff>
      <xdr:row>4</xdr:row>
      <xdr:rowOff>27340</xdr:rowOff>
    </xdr:from>
    <xdr:to>
      <xdr:col>2</xdr:col>
      <xdr:colOff>2143124</xdr:colOff>
      <xdr:row>14</xdr:row>
      <xdr:rowOff>3528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7436" y="3206309"/>
          <a:ext cx="2119313" cy="2119313"/>
        </a:xfrm>
        <a:prstGeom prst="rect">
          <a:avLst/>
        </a:prstGeom>
      </xdr:spPr>
    </xdr:pic>
    <xdr:clientData/>
  </xdr:twoCellAnchor>
  <xdr:twoCellAnchor editAs="oneCell">
    <xdr:from>
      <xdr:col>2</xdr:col>
      <xdr:colOff>23815</xdr:colOff>
      <xdr:row>14</xdr:row>
      <xdr:rowOff>63060</xdr:rowOff>
    </xdr:from>
    <xdr:to>
      <xdr:col>2</xdr:col>
      <xdr:colOff>2107407</xdr:colOff>
      <xdr:row>24</xdr:row>
      <xdr:rowOff>3527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7440" y="5385154"/>
          <a:ext cx="2083592" cy="2083592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</xdr:colOff>
      <xdr:row>24</xdr:row>
      <xdr:rowOff>51154</xdr:rowOff>
    </xdr:from>
    <xdr:to>
      <xdr:col>2</xdr:col>
      <xdr:colOff>2107405</xdr:colOff>
      <xdr:row>34</xdr:row>
      <xdr:rowOff>3528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5531" y="7516373"/>
          <a:ext cx="2095499" cy="2095499"/>
        </a:xfrm>
        <a:prstGeom prst="rect">
          <a:avLst/>
        </a:prstGeom>
      </xdr:spPr>
    </xdr:pic>
    <xdr:clientData/>
  </xdr:twoCellAnchor>
  <xdr:twoCellAnchor editAs="oneCell">
    <xdr:from>
      <xdr:col>2</xdr:col>
      <xdr:colOff>11905</xdr:colOff>
      <xdr:row>34</xdr:row>
      <xdr:rowOff>15433</xdr:rowOff>
    </xdr:from>
    <xdr:to>
      <xdr:col>2</xdr:col>
      <xdr:colOff>2143125</xdr:colOff>
      <xdr:row>44</xdr:row>
      <xdr:rowOff>3528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5530" y="9623777"/>
          <a:ext cx="2131220" cy="2131220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</xdr:colOff>
      <xdr:row>44</xdr:row>
      <xdr:rowOff>51153</xdr:rowOff>
    </xdr:from>
    <xdr:to>
      <xdr:col>2</xdr:col>
      <xdr:colOff>2095500</xdr:colOff>
      <xdr:row>53</xdr:row>
      <xdr:rowOff>205935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5531" y="11802622"/>
          <a:ext cx="2083594" cy="2083594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</xdr:colOff>
      <xdr:row>54</xdr:row>
      <xdr:rowOff>15434</xdr:rowOff>
    </xdr:from>
    <xdr:to>
      <xdr:col>2</xdr:col>
      <xdr:colOff>2155031</xdr:colOff>
      <xdr:row>64</xdr:row>
      <xdr:rowOff>3528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7437" y="13910028"/>
          <a:ext cx="2131219" cy="2131219"/>
        </a:xfrm>
        <a:prstGeom prst="rect">
          <a:avLst/>
        </a:prstGeom>
      </xdr:spPr>
    </xdr:pic>
    <xdr:clientData/>
  </xdr:twoCellAnchor>
  <xdr:twoCellAnchor editAs="oneCell">
    <xdr:from>
      <xdr:col>2</xdr:col>
      <xdr:colOff>11905</xdr:colOff>
      <xdr:row>66</xdr:row>
      <xdr:rowOff>27341</xdr:rowOff>
    </xdr:from>
    <xdr:to>
      <xdr:col>2</xdr:col>
      <xdr:colOff>2059780</xdr:colOff>
      <xdr:row>66</xdr:row>
      <xdr:rowOff>2075216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5530" y="19113060"/>
          <a:ext cx="2047875" cy="2047875"/>
        </a:xfrm>
        <a:prstGeom prst="rect">
          <a:avLst/>
        </a:prstGeom>
      </xdr:spPr>
    </xdr:pic>
    <xdr:clientData/>
  </xdr:twoCellAnchor>
  <xdr:twoCellAnchor editAs="oneCell">
    <xdr:from>
      <xdr:col>2</xdr:col>
      <xdr:colOff>35718</xdr:colOff>
      <xdr:row>67</xdr:row>
      <xdr:rowOff>15435</xdr:rowOff>
    </xdr:from>
    <xdr:to>
      <xdr:col>2</xdr:col>
      <xdr:colOff>2095499</xdr:colOff>
      <xdr:row>67</xdr:row>
      <xdr:rowOff>2075216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9343" y="21184748"/>
          <a:ext cx="2059781" cy="2059781"/>
        </a:xfrm>
        <a:prstGeom prst="rect">
          <a:avLst/>
        </a:prstGeom>
      </xdr:spPr>
    </xdr:pic>
    <xdr:clientData/>
  </xdr:twoCellAnchor>
  <xdr:twoCellAnchor editAs="oneCell">
    <xdr:from>
      <xdr:col>2</xdr:col>
      <xdr:colOff>23811</xdr:colOff>
      <xdr:row>68</xdr:row>
      <xdr:rowOff>23812</xdr:rowOff>
    </xdr:from>
    <xdr:to>
      <xdr:col>2</xdr:col>
      <xdr:colOff>2075214</xdr:colOff>
      <xdr:row>68</xdr:row>
      <xdr:rowOff>2075215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7436" y="27443906"/>
          <a:ext cx="2051403" cy="2051403"/>
        </a:xfrm>
        <a:prstGeom prst="rect">
          <a:avLst/>
        </a:prstGeom>
      </xdr:spPr>
    </xdr:pic>
    <xdr:clientData/>
  </xdr:twoCellAnchor>
  <xdr:twoCellAnchor editAs="oneCell">
    <xdr:from>
      <xdr:col>2</xdr:col>
      <xdr:colOff>59530</xdr:colOff>
      <xdr:row>72</xdr:row>
      <xdr:rowOff>15433</xdr:rowOff>
    </xdr:from>
    <xdr:to>
      <xdr:col>2</xdr:col>
      <xdr:colOff>2119312</xdr:colOff>
      <xdr:row>72</xdr:row>
      <xdr:rowOff>2075215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3155" y="37853496"/>
          <a:ext cx="2059782" cy="2059782"/>
        </a:xfrm>
        <a:prstGeom prst="rect">
          <a:avLst/>
        </a:prstGeom>
      </xdr:spPr>
    </xdr:pic>
    <xdr:clientData/>
  </xdr:twoCellAnchor>
  <xdr:twoCellAnchor editAs="oneCell">
    <xdr:from>
      <xdr:col>2</xdr:col>
      <xdr:colOff>11907</xdr:colOff>
      <xdr:row>73</xdr:row>
      <xdr:rowOff>27342</xdr:rowOff>
    </xdr:from>
    <xdr:to>
      <xdr:col>2</xdr:col>
      <xdr:colOff>2059781</xdr:colOff>
      <xdr:row>73</xdr:row>
      <xdr:rowOff>2075216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5532" y="39948998"/>
          <a:ext cx="2047874" cy="2047874"/>
        </a:xfrm>
        <a:prstGeom prst="rect">
          <a:avLst/>
        </a:prstGeom>
      </xdr:spPr>
    </xdr:pic>
    <xdr:clientData/>
  </xdr:twoCellAnchor>
  <xdr:twoCellAnchor editAs="oneCell">
    <xdr:from>
      <xdr:col>2</xdr:col>
      <xdr:colOff>23811</xdr:colOff>
      <xdr:row>74</xdr:row>
      <xdr:rowOff>51154</xdr:rowOff>
    </xdr:from>
    <xdr:to>
      <xdr:col>2</xdr:col>
      <xdr:colOff>2047875</xdr:colOff>
      <xdr:row>74</xdr:row>
      <xdr:rowOff>2075218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7436" y="42056404"/>
          <a:ext cx="2024064" cy="2024064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</xdr:colOff>
      <xdr:row>75</xdr:row>
      <xdr:rowOff>27341</xdr:rowOff>
    </xdr:from>
    <xdr:to>
      <xdr:col>2</xdr:col>
      <xdr:colOff>2274094</xdr:colOff>
      <xdr:row>76</xdr:row>
      <xdr:rowOff>3530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7437" y="44116185"/>
          <a:ext cx="2250282" cy="2250282"/>
        </a:xfrm>
        <a:prstGeom prst="rect">
          <a:avLst/>
        </a:prstGeom>
      </xdr:spPr>
    </xdr:pic>
    <xdr:clientData/>
  </xdr:twoCellAnchor>
  <xdr:twoCellAnchor editAs="oneCell">
    <xdr:from>
      <xdr:col>2</xdr:col>
      <xdr:colOff>1654965</xdr:colOff>
      <xdr:row>78</xdr:row>
      <xdr:rowOff>35718</xdr:rowOff>
    </xdr:from>
    <xdr:to>
      <xdr:col>3</xdr:col>
      <xdr:colOff>1309685</xdr:colOff>
      <xdr:row>87</xdr:row>
      <xdr:rowOff>202405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88590" y="40576499"/>
          <a:ext cx="2095501" cy="2095501"/>
        </a:xfrm>
        <a:prstGeom prst="rect">
          <a:avLst/>
        </a:prstGeom>
      </xdr:spPr>
    </xdr:pic>
    <xdr:clientData/>
  </xdr:twoCellAnchor>
  <xdr:twoCellAnchor editAs="oneCell">
    <xdr:from>
      <xdr:col>2</xdr:col>
      <xdr:colOff>1523994</xdr:colOff>
      <xdr:row>88</xdr:row>
      <xdr:rowOff>15432</xdr:rowOff>
    </xdr:from>
    <xdr:to>
      <xdr:col>3</xdr:col>
      <xdr:colOff>1357310</xdr:colOff>
      <xdr:row>88</xdr:row>
      <xdr:rowOff>2289529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57619" y="42699338"/>
          <a:ext cx="2274097" cy="227409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0</xdr:rowOff>
    </xdr:from>
    <xdr:to>
      <xdr:col>9</xdr:col>
      <xdr:colOff>11906</xdr:colOff>
      <xdr:row>1</xdr:row>
      <xdr:rowOff>914400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209550"/>
          <a:ext cx="14909005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107</xdr:row>
      <xdr:rowOff>21430</xdr:rowOff>
    </xdr:from>
    <xdr:to>
      <xdr:col>9</xdr:col>
      <xdr:colOff>11907</xdr:colOff>
      <xdr:row>107</xdr:row>
      <xdr:rowOff>700093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" y="71066024"/>
          <a:ext cx="14513718" cy="678663"/>
        </a:xfrm>
        <a:prstGeom prst="rect">
          <a:avLst/>
        </a:prstGeom>
      </xdr:spPr>
    </xdr:pic>
    <xdr:clientData/>
  </xdr:twoCellAnchor>
  <xdr:twoCellAnchor editAs="oneCell">
    <xdr:from>
      <xdr:col>2</xdr:col>
      <xdr:colOff>35719</xdr:colOff>
      <xdr:row>69</xdr:row>
      <xdr:rowOff>35719</xdr:rowOff>
    </xdr:from>
    <xdr:to>
      <xdr:col>2</xdr:col>
      <xdr:colOff>2083594</xdr:colOff>
      <xdr:row>70</xdr:row>
      <xdr:rowOff>-1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9344" y="30325219"/>
          <a:ext cx="2047875" cy="2047875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4</xdr:row>
      <xdr:rowOff>11905</xdr:rowOff>
    </xdr:from>
    <xdr:to>
      <xdr:col>4</xdr:col>
      <xdr:colOff>238124</xdr:colOff>
      <xdr:row>17</xdr:row>
      <xdr:rowOff>59530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524249"/>
          <a:ext cx="2833687" cy="2833687"/>
        </a:xfrm>
        <a:prstGeom prst="rect">
          <a:avLst/>
        </a:prstGeom>
      </xdr:spPr>
    </xdr:pic>
    <xdr:clientData/>
  </xdr:twoCellAnchor>
  <xdr:twoCellAnchor editAs="oneCell">
    <xdr:from>
      <xdr:col>2</xdr:col>
      <xdr:colOff>2416968</xdr:colOff>
      <xdr:row>12</xdr:row>
      <xdr:rowOff>130968</xdr:rowOff>
    </xdr:from>
    <xdr:to>
      <xdr:col>4</xdr:col>
      <xdr:colOff>71437</xdr:colOff>
      <xdr:row>24</xdr:row>
      <xdr:rowOff>95250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50593" y="5357812"/>
          <a:ext cx="2536032" cy="2536032"/>
        </a:xfrm>
        <a:prstGeom prst="rect">
          <a:avLst/>
        </a:prstGeom>
      </xdr:spPr>
    </xdr:pic>
    <xdr:clientData/>
  </xdr:twoCellAnchor>
  <xdr:twoCellAnchor editAs="oneCell">
    <xdr:from>
      <xdr:col>2</xdr:col>
      <xdr:colOff>2416969</xdr:colOff>
      <xdr:row>24</xdr:row>
      <xdr:rowOff>119062</xdr:rowOff>
    </xdr:from>
    <xdr:to>
      <xdr:col>4</xdr:col>
      <xdr:colOff>35718</xdr:colOff>
      <xdr:row>36</xdr:row>
      <xdr:rowOff>47624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50594" y="7917656"/>
          <a:ext cx="2500312" cy="2500312"/>
        </a:xfrm>
        <a:prstGeom prst="rect">
          <a:avLst/>
        </a:prstGeom>
      </xdr:spPr>
    </xdr:pic>
    <xdr:clientData/>
  </xdr:twoCellAnchor>
  <xdr:twoCellAnchor editAs="oneCell">
    <xdr:from>
      <xdr:col>2</xdr:col>
      <xdr:colOff>2440780</xdr:colOff>
      <xdr:row>33</xdr:row>
      <xdr:rowOff>214312</xdr:rowOff>
    </xdr:from>
    <xdr:to>
      <xdr:col>3</xdr:col>
      <xdr:colOff>2214563</xdr:colOff>
      <xdr:row>44</xdr:row>
      <xdr:rowOff>71438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4405" y="9941718"/>
          <a:ext cx="2214564" cy="2214564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43</xdr:row>
      <xdr:rowOff>47626</xdr:rowOff>
    </xdr:from>
    <xdr:to>
      <xdr:col>4</xdr:col>
      <xdr:colOff>83343</xdr:colOff>
      <xdr:row>55</xdr:row>
      <xdr:rowOff>35720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8687" y="11918157"/>
          <a:ext cx="2559844" cy="2559844"/>
        </a:xfrm>
        <a:prstGeom prst="rect">
          <a:avLst/>
        </a:prstGeom>
      </xdr:spPr>
    </xdr:pic>
    <xdr:clientData/>
  </xdr:twoCellAnchor>
  <xdr:twoCellAnchor editAs="oneCell">
    <xdr:from>
      <xdr:col>3</xdr:col>
      <xdr:colOff>83343</xdr:colOff>
      <xdr:row>54</xdr:row>
      <xdr:rowOff>11906</xdr:rowOff>
    </xdr:from>
    <xdr:to>
      <xdr:col>3</xdr:col>
      <xdr:colOff>2297906</xdr:colOff>
      <xdr:row>64</xdr:row>
      <xdr:rowOff>83344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49" y="14239875"/>
          <a:ext cx="2214563" cy="2214563"/>
        </a:xfrm>
        <a:prstGeom prst="rect">
          <a:avLst/>
        </a:prstGeom>
      </xdr:spPr>
    </xdr:pic>
    <xdr:clientData/>
  </xdr:twoCellAnchor>
  <xdr:twoCellAnchor editAs="oneCell">
    <xdr:from>
      <xdr:col>2</xdr:col>
      <xdr:colOff>2440780</xdr:colOff>
      <xdr:row>65</xdr:row>
      <xdr:rowOff>547687</xdr:rowOff>
    </xdr:from>
    <xdr:to>
      <xdr:col>3</xdr:col>
      <xdr:colOff>2285998</xdr:colOff>
      <xdr:row>67</xdr:row>
      <xdr:rowOff>59529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4405" y="17585531"/>
          <a:ext cx="2285999" cy="2285999"/>
        </a:xfrm>
        <a:prstGeom prst="rect">
          <a:avLst/>
        </a:prstGeom>
      </xdr:spPr>
    </xdr:pic>
    <xdr:clientData/>
  </xdr:twoCellAnchor>
  <xdr:twoCellAnchor editAs="oneCell">
    <xdr:from>
      <xdr:col>2</xdr:col>
      <xdr:colOff>2440780</xdr:colOff>
      <xdr:row>66</xdr:row>
      <xdr:rowOff>2083593</xdr:rowOff>
    </xdr:from>
    <xdr:to>
      <xdr:col>3</xdr:col>
      <xdr:colOff>2143124</xdr:colOff>
      <xdr:row>68</xdr:row>
      <xdr:rowOff>59532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4405" y="19811999"/>
          <a:ext cx="2143125" cy="2143125"/>
        </a:xfrm>
        <a:prstGeom prst="rect">
          <a:avLst/>
        </a:prstGeom>
      </xdr:spPr>
    </xdr:pic>
    <xdr:clientData/>
  </xdr:twoCellAnchor>
  <xdr:twoCellAnchor editAs="oneCell">
    <xdr:from>
      <xdr:col>2</xdr:col>
      <xdr:colOff>2440780</xdr:colOff>
      <xdr:row>67</xdr:row>
      <xdr:rowOff>2083593</xdr:rowOff>
    </xdr:from>
    <xdr:to>
      <xdr:col>3</xdr:col>
      <xdr:colOff>2119312</xdr:colOff>
      <xdr:row>69</xdr:row>
      <xdr:rowOff>35719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4405" y="21895593"/>
          <a:ext cx="2119313" cy="2119313"/>
        </a:xfrm>
        <a:prstGeom prst="rect">
          <a:avLst/>
        </a:prstGeom>
      </xdr:spPr>
    </xdr:pic>
    <xdr:clientData/>
  </xdr:twoCellAnchor>
  <xdr:twoCellAnchor editAs="oneCell">
    <xdr:from>
      <xdr:col>2</xdr:col>
      <xdr:colOff>2378868</xdr:colOff>
      <xdr:row>68</xdr:row>
      <xdr:rowOff>2069305</xdr:rowOff>
    </xdr:from>
    <xdr:to>
      <xdr:col>3</xdr:col>
      <xdr:colOff>2057400</xdr:colOff>
      <xdr:row>70</xdr:row>
      <xdr:rowOff>21429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2493" y="23964899"/>
          <a:ext cx="2119313" cy="211931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2</xdr:col>
      <xdr:colOff>2107406</xdr:colOff>
      <xdr:row>71</xdr:row>
      <xdr:rowOff>23813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3625" y="26062781"/>
          <a:ext cx="2107406" cy="2107406"/>
        </a:xfrm>
        <a:prstGeom prst="rect">
          <a:avLst/>
        </a:prstGeom>
      </xdr:spPr>
    </xdr:pic>
    <xdr:clientData/>
  </xdr:twoCellAnchor>
  <xdr:twoCellAnchor editAs="oneCell">
    <xdr:from>
      <xdr:col>1</xdr:col>
      <xdr:colOff>1976436</xdr:colOff>
      <xdr:row>70</xdr:row>
      <xdr:rowOff>2083593</xdr:rowOff>
    </xdr:from>
    <xdr:to>
      <xdr:col>2</xdr:col>
      <xdr:colOff>2155030</xdr:colOff>
      <xdr:row>72</xdr:row>
      <xdr:rowOff>71438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3624" y="28146374"/>
          <a:ext cx="2155031" cy="2155031"/>
        </a:xfrm>
        <a:prstGeom prst="rect">
          <a:avLst/>
        </a:prstGeom>
      </xdr:spPr>
    </xdr:pic>
    <xdr:clientData/>
  </xdr:twoCellAnchor>
  <xdr:twoCellAnchor editAs="oneCell">
    <xdr:from>
      <xdr:col>2</xdr:col>
      <xdr:colOff>2440780</xdr:colOff>
      <xdr:row>69</xdr:row>
      <xdr:rowOff>1952624</xdr:rowOff>
    </xdr:from>
    <xdr:to>
      <xdr:col>3</xdr:col>
      <xdr:colOff>2309812</xdr:colOff>
      <xdr:row>71</xdr:row>
      <xdr:rowOff>95249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4405" y="25931812"/>
          <a:ext cx="2309813" cy="2309813"/>
        </a:xfrm>
        <a:prstGeom prst="rect">
          <a:avLst/>
        </a:prstGeom>
      </xdr:spPr>
    </xdr:pic>
    <xdr:clientData/>
  </xdr:twoCellAnchor>
  <xdr:twoCellAnchor editAs="oneCell">
    <xdr:from>
      <xdr:col>2</xdr:col>
      <xdr:colOff>2440780</xdr:colOff>
      <xdr:row>70</xdr:row>
      <xdr:rowOff>2083593</xdr:rowOff>
    </xdr:from>
    <xdr:to>
      <xdr:col>3</xdr:col>
      <xdr:colOff>2059780</xdr:colOff>
      <xdr:row>71</xdr:row>
      <xdr:rowOff>2059781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4405" y="28146374"/>
          <a:ext cx="2059781" cy="2059781"/>
        </a:xfrm>
        <a:prstGeom prst="rect">
          <a:avLst/>
        </a:prstGeom>
      </xdr:spPr>
    </xdr:pic>
    <xdr:clientData/>
  </xdr:twoCellAnchor>
  <xdr:twoCellAnchor editAs="oneCell">
    <xdr:from>
      <xdr:col>2</xdr:col>
      <xdr:colOff>2440780</xdr:colOff>
      <xdr:row>71</xdr:row>
      <xdr:rowOff>2083593</xdr:rowOff>
    </xdr:from>
    <xdr:to>
      <xdr:col>3</xdr:col>
      <xdr:colOff>2071686</xdr:colOff>
      <xdr:row>72</xdr:row>
      <xdr:rowOff>2071687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4405" y="30229968"/>
          <a:ext cx="2071687" cy="2071687"/>
        </a:xfrm>
        <a:prstGeom prst="rect">
          <a:avLst/>
        </a:prstGeom>
      </xdr:spPr>
    </xdr:pic>
    <xdr:clientData/>
  </xdr:twoCellAnchor>
  <xdr:twoCellAnchor editAs="oneCell">
    <xdr:from>
      <xdr:col>2</xdr:col>
      <xdr:colOff>2414586</xdr:colOff>
      <xdr:row>73</xdr:row>
      <xdr:rowOff>9524</xdr:rowOff>
    </xdr:from>
    <xdr:to>
      <xdr:col>3</xdr:col>
      <xdr:colOff>2045492</xdr:colOff>
      <xdr:row>73</xdr:row>
      <xdr:rowOff>2081211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8211" y="32323087"/>
          <a:ext cx="2071687" cy="2071687"/>
        </a:xfrm>
        <a:prstGeom prst="rect">
          <a:avLst/>
        </a:prstGeom>
      </xdr:spPr>
    </xdr:pic>
    <xdr:clientData/>
  </xdr:twoCellAnchor>
  <xdr:twoCellAnchor editAs="oneCell">
    <xdr:from>
      <xdr:col>2</xdr:col>
      <xdr:colOff>2376486</xdr:colOff>
      <xdr:row>73</xdr:row>
      <xdr:rowOff>2078830</xdr:rowOff>
    </xdr:from>
    <xdr:to>
      <xdr:col>3</xdr:col>
      <xdr:colOff>2007392</xdr:colOff>
      <xdr:row>74</xdr:row>
      <xdr:rowOff>2066922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0111" y="34392393"/>
          <a:ext cx="2071687" cy="2071687"/>
        </a:xfrm>
        <a:prstGeom prst="rect">
          <a:avLst/>
        </a:prstGeom>
      </xdr:spPr>
    </xdr:pic>
    <xdr:clientData/>
  </xdr:twoCellAnchor>
  <xdr:twoCellAnchor editAs="oneCell">
    <xdr:from>
      <xdr:col>2</xdr:col>
      <xdr:colOff>2428874</xdr:colOff>
      <xdr:row>74</xdr:row>
      <xdr:rowOff>1905000</xdr:rowOff>
    </xdr:from>
    <xdr:to>
      <xdr:col>4</xdr:col>
      <xdr:colOff>154780</xdr:colOff>
      <xdr:row>76</xdr:row>
      <xdr:rowOff>154783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499" y="36302156"/>
          <a:ext cx="2607469" cy="260746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90</xdr:row>
      <xdr:rowOff>11905</xdr:rowOff>
    </xdr:from>
    <xdr:to>
      <xdr:col>8</xdr:col>
      <xdr:colOff>923924</xdr:colOff>
      <xdr:row>91</xdr:row>
      <xdr:rowOff>3233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448EC29C-F067-49B3-B555-1D479E3B4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46732030"/>
          <a:ext cx="14501811" cy="586641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76</xdr:row>
      <xdr:rowOff>14286</xdr:rowOff>
    </xdr:from>
    <xdr:to>
      <xdr:col>9</xdr:col>
      <xdr:colOff>23813</xdr:colOff>
      <xdr:row>77</xdr:row>
      <xdr:rowOff>5193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E7D38C1F-DE70-4283-9D09-651A9E162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" y="38650067"/>
          <a:ext cx="14525624" cy="586221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64</xdr:row>
      <xdr:rowOff>11905</xdr:rowOff>
    </xdr:from>
    <xdr:to>
      <xdr:col>9</xdr:col>
      <xdr:colOff>11907</xdr:colOff>
      <xdr:row>64</xdr:row>
      <xdr:rowOff>598126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E3785BA-5331-4D67-A4C7-E31DA1968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" y="16323468"/>
          <a:ext cx="14513718" cy="586221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3</xdr:row>
      <xdr:rowOff>11905</xdr:rowOff>
    </xdr:from>
    <xdr:to>
      <xdr:col>9</xdr:col>
      <xdr:colOff>11907</xdr:colOff>
      <xdr:row>4</xdr:row>
      <xdr:rowOff>14720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65FD8C4D-2423-4508-8EEC-B7EFE7A82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" y="2869405"/>
          <a:ext cx="14513718" cy="586221"/>
        </a:xfrm>
        <a:prstGeom prst="rect">
          <a:avLst/>
        </a:prstGeom>
      </xdr:spPr>
    </xdr:pic>
    <xdr:clientData/>
  </xdr:twoCellAnchor>
  <xdr:twoCellAnchor editAs="oneCell">
    <xdr:from>
      <xdr:col>2</xdr:col>
      <xdr:colOff>1023939</xdr:colOff>
      <xdr:row>89</xdr:row>
      <xdr:rowOff>226220</xdr:rowOff>
    </xdr:from>
    <xdr:to>
      <xdr:col>3</xdr:col>
      <xdr:colOff>1468450</xdr:colOff>
      <xdr:row>89</xdr:row>
      <xdr:rowOff>1952626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EFD91ED-0709-4F32-9E30-4FD5C7114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7564" y="44636533"/>
          <a:ext cx="2885292" cy="1726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78"/>
  <sheetViews>
    <sheetView zoomScale="70" zoomScaleNormal="70" workbookViewId="0">
      <selection activeCell="Q7" sqref="Q7"/>
    </sheetView>
  </sheetViews>
  <sheetFormatPr defaultColWidth="28.28515625" defaultRowHeight="25.9" customHeight="1" x14ac:dyDescent="0.3"/>
  <cols>
    <col min="1" max="1" width="5.140625" style="1" customWidth="1"/>
    <col min="2" max="2" width="18.28515625" style="1" bestFit="1" customWidth="1"/>
    <col min="3" max="4" width="38.85546875" style="1" customWidth="1"/>
    <col min="5" max="5" width="17.5703125" style="1" bestFit="1" customWidth="1"/>
    <col min="6" max="6" width="22.85546875" style="2" bestFit="1" customWidth="1"/>
    <col min="7" max="7" width="13.140625" style="5" bestFit="1" customWidth="1"/>
    <col min="8" max="8" width="19.28515625" style="5" customWidth="1"/>
    <col min="9" max="9" width="12.5703125" style="1" hidden="1" customWidth="1"/>
    <col min="10" max="10" width="14.7109375" style="1" customWidth="1"/>
    <col min="11" max="35" width="5.42578125" style="1" customWidth="1"/>
    <col min="36" max="16384" width="28.28515625" style="1"/>
  </cols>
  <sheetData>
    <row r="1" spans="1:10" ht="25.9" customHeight="1" x14ac:dyDescent="0.4">
      <c r="A1" s="102" t="s">
        <v>75</v>
      </c>
      <c r="B1" s="103"/>
      <c r="C1" s="103"/>
    </row>
    <row r="2" spans="1:10" ht="41.45" customHeight="1" x14ac:dyDescent="0.3">
      <c r="A2" s="107"/>
      <c r="B2" s="108"/>
      <c r="C2" s="108"/>
      <c r="D2" s="108"/>
      <c r="E2" s="108"/>
      <c r="F2" s="108"/>
      <c r="G2" s="108"/>
      <c r="H2" s="108"/>
      <c r="I2" s="108"/>
      <c r="J2" s="109"/>
    </row>
    <row r="3" spans="1:10" ht="93.75" customHeight="1" x14ac:dyDescent="0.3">
      <c r="A3" s="104"/>
      <c r="B3" s="105"/>
      <c r="C3" s="105"/>
      <c r="D3" s="105"/>
      <c r="E3" s="105"/>
      <c r="F3" s="105"/>
      <c r="G3" s="105"/>
      <c r="H3" s="105"/>
      <c r="I3" s="105"/>
      <c r="J3" s="106"/>
    </row>
    <row r="4" spans="1:10" s="2" customFormat="1" ht="37.15" customHeight="1" x14ac:dyDescent="0.3">
      <c r="A4" s="110"/>
      <c r="B4" s="111"/>
      <c r="C4" s="111"/>
      <c r="D4" s="111"/>
      <c r="E4" s="111"/>
      <c r="F4" s="111"/>
      <c r="G4" s="111"/>
      <c r="H4" s="111"/>
      <c r="I4" s="111"/>
      <c r="J4" s="112"/>
    </row>
    <row r="5" spans="1:10" s="2" customFormat="1" ht="53.45" customHeight="1" x14ac:dyDescent="0.3">
      <c r="A5" s="74" t="s">
        <v>0</v>
      </c>
      <c r="B5" s="74" t="s">
        <v>1</v>
      </c>
      <c r="C5" s="74" t="s">
        <v>2</v>
      </c>
      <c r="D5" s="74" t="s">
        <v>59</v>
      </c>
      <c r="E5" s="69" t="s">
        <v>6</v>
      </c>
      <c r="F5" s="74" t="s">
        <v>43</v>
      </c>
      <c r="G5" s="74" t="s">
        <v>21</v>
      </c>
      <c r="H5" s="3" t="s">
        <v>4</v>
      </c>
      <c r="I5" s="3" t="s">
        <v>54</v>
      </c>
      <c r="J5" s="74" t="s">
        <v>5</v>
      </c>
    </row>
    <row r="6" spans="1:10" s="2" customFormat="1" ht="17.45" customHeight="1" x14ac:dyDescent="0.3">
      <c r="A6" s="75"/>
      <c r="B6" s="75"/>
      <c r="C6" s="75"/>
      <c r="D6" s="75"/>
      <c r="E6" s="70"/>
      <c r="F6" s="75"/>
      <c r="G6" s="75"/>
      <c r="H6" s="28">
        <v>0.35</v>
      </c>
      <c r="I6" s="28">
        <v>0.35</v>
      </c>
      <c r="J6" s="75"/>
    </row>
    <row r="7" spans="1:10" ht="39.950000000000003" customHeight="1" x14ac:dyDescent="0.3">
      <c r="A7" s="76">
        <v>1</v>
      </c>
      <c r="B7" s="78"/>
      <c r="C7" s="76"/>
      <c r="D7" s="76"/>
      <c r="E7" s="14" t="s">
        <v>64</v>
      </c>
      <c r="F7" s="4">
        <v>4623723678880</v>
      </c>
      <c r="G7" s="4">
        <v>678880</v>
      </c>
      <c r="H7" s="64">
        <f>J7-J7*$H$6</f>
        <v>2990</v>
      </c>
      <c r="I7" s="71">
        <f>J7-J7*$I$6</f>
        <v>2990</v>
      </c>
      <c r="J7" s="65">
        <v>4600</v>
      </c>
    </row>
    <row r="8" spans="1:10" ht="39.950000000000003" customHeight="1" x14ac:dyDescent="0.3">
      <c r="A8" s="77"/>
      <c r="B8" s="79"/>
      <c r="C8" s="77"/>
      <c r="D8" s="77"/>
      <c r="E8" s="14" t="s">
        <v>65</v>
      </c>
      <c r="F8" s="4">
        <v>4623723678897</v>
      </c>
      <c r="G8" s="4">
        <v>678897</v>
      </c>
      <c r="H8" s="64">
        <f t="shared" ref="H8:H71" si="0">J8-J8*$H$6</f>
        <v>2990</v>
      </c>
      <c r="I8" s="72"/>
      <c r="J8" s="65">
        <v>4600</v>
      </c>
    </row>
    <row r="9" spans="1:10" ht="39.950000000000003" customHeight="1" x14ac:dyDescent="0.3">
      <c r="A9" s="77"/>
      <c r="B9" s="79"/>
      <c r="C9" s="77"/>
      <c r="D9" s="77"/>
      <c r="E9" s="14" t="s">
        <v>66</v>
      </c>
      <c r="F9" s="4">
        <v>4623723678910</v>
      </c>
      <c r="G9" s="4">
        <v>678910</v>
      </c>
      <c r="H9" s="64">
        <f t="shared" si="0"/>
        <v>2990</v>
      </c>
      <c r="I9" s="72"/>
      <c r="J9" s="65">
        <v>4600</v>
      </c>
    </row>
    <row r="10" spans="1:10" ht="39.950000000000003" customHeight="1" x14ac:dyDescent="0.3">
      <c r="A10" s="80"/>
      <c r="B10" s="81"/>
      <c r="C10" s="80"/>
      <c r="D10" s="80"/>
      <c r="E10" s="14" t="s">
        <v>67</v>
      </c>
      <c r="F10" s="4">
        <v>4623723678927</v>
      </c>
      <c r="G10" s="4">
        <v>678927</v>
      </c>
      <c r="H10" s="64">
        <f t="shared" si="0"/>
        <v>2990</v>
      </c>
      <c r="I10" s="73"/>
      <c r="J10" s="65">
        <v>4600</v>
      </c>
    </row>
    <row r="11" spans="1:10" ht="39.950000000000003" customHeight="1" x14ac:dyDescent="0.3">
      <c r="A11" s="76">
        <v>2</v>
      </c>
      <c r="B11" s="78"/>
      <c r="C11" s="76"/>
      <c r="D11" s="76"/>
      <c r="E11" s="14" t="s">
        <v>64</v>
      </c>
      <c r="F11" s="4">
        <v>4623723627437</v>
      </c>
      <c r="G11" s="4">
        <v>627437</v>
      </c>
      <c r="H11" s="64">
        <f t="shared" si="0"/>
        <v>3315</v>
      </c>
      <c r="I11" s="71">
        <f>J11-J11*$I$6</f>
        <v>3315</v>
      </c>
      <c r="J11" s="65">
        <v>5100</v>
      </c>
    </row>
    <row r="12" spans="1:10" ht="39.950000000000003" customHeight="1" x14ac:dyDescent="0.3">
      <c r="A12" s="77"/>
      <c r="B12" s="79"/>
      <c r="C12" s="77"/>
      <c r="D12" s="77"/>
      <c r="E12" s="14" t="s">
        <v>65</v>
      </c>
      <c r="F12" s="4">
        <v>4623723627444</v>
      </c>
      <c r="G12" s="4">
        <v>627444</v>
      </c>
      <c r="H12" s="64">
        <f t="shared" si="0"/>
        <v>3315</v>
      </c>
      <c r="I12" s="72"/>
      <c r="J12" s="65">
        <v>5100</v>
      </c>
    </row>
    <row r="13" spans="1:10" ht="39.950000000000003" customHeight="1" x14ac:dyDescent="0.3">
      <c r="A13" s="77"/>
      <c r="B13" s="79"/>
      <c r="C13" s="77"/>
      <c r="D13" s="77"/>
      <c r="E13" s="14" t="s">
        <v>66</v>
      </c>
      <c r="F13" s="4">
        <v>4623723627451</v>
      </c>
      <c r="G13" s="4">
        <v>627451</v>
      </c>
      <c r="H13" s="64">
        <f t="shared" si="0"/>
        <v>3315</v>
      </c>
      <c r="I13" s="72"/>
      <c r="J13" s="65">
        <v>5100</v>
      </c>
    </row>
    <row r="14" spans="1:10" ht="39.950000000000003" customHeight="1" x14ac:dyDescent="0.3">
      <c r="A14" s="80"/>
      <c r="B14" s="81"/>
      <c r="C14" s="80"/>
      <c r="D14" s="80"/>
      <c r="E14" s="14" t="s">
        <v>67</v>
      </c>
      <c r="F14" s="4">
        <v>4623723627475</v>
      </c>
      <c r="G14" s="4">
        <v>627475</v>
      </c>
      <c r="H14" s="64">
        <f t="shared" si="0"/>
        <v>3315</v>
      </c>
      <c r="I14" s="73"/>
      <c r="J14" s="65">
        <v>5100</v>
      </c>
    </row>
    <row r="15" spans="1:10" ht="39.950000000000003" customHeight="1" x14ac:dyDescent="0.3">
      <c r="A15" s="76">
        <v>3</v>
      </c>
      <c r="B15" s="78"/>
      <c r="C15" s="76"/>
      <c r="D15" s="76"/>
      <c r="E15" s="14" t="s">
        <v>64</v>
      </c>
      <c r="F15" s="4">
        <v>4623723678941</v>
      </c>
      <c r="G15" s="4">
        <v>678941</v>
      </c>
      <c r="H15" s="64">
        <f t="shared" si="0"/>
        <v>3893.5</v>
      </c>
      <c r="I15" s="71">
        <f t="shared" ref="I15" si="1">J15-J15*$I$6</f>
        <v>3893.5</v>
      </c>
      <c r="J15" s="65">
        <v>5990</v>
      </c>
    </row>
    <row r="16" spans="1:10" ht="39.950000000000003" customHeight="1" x14ac:dyDescent="0.3">
      <c r="A16" s="77"/>
      <c r="B16" s="79"/>
      <c r="C16" s="77"/>
      <c r="D16" s="77"/>
      <c r="E16" s="14" t="s">
        <v>65</v>
      </c>
      <c r="F16" s="4">
        <v>4633723678958</v>
      </c>
      <c r="G16" s="4">
        <v>678958</v>
      </c>
      <c r="H16" s="64">
        <f t="shared" si="0"/>
        <v>3893.5</v>
      </c>
      <c r="I16" s="72"/>
      <c r="J16" s="65">
        <v>5990</v>
      </c>
    </row>
    <row r="17" spans="1:10" ht="39.950000000000003" customHeight="1" x14ac:dyDescent="0.3">
      <c r="A17" s="77"/>
      <c r="B17" s="79"/>
      <c r="C17" s="77"/>
      <c r="D17" s="77"/>
      <c r="E17" s="14" t="s">
        <v>66</v>
      </c>
      <c r="F17" s="4">
        <v>4623723678972</v>
      </c>
      <c r="G17" s="4">
        <v>678972</v>
      </c>
      <c r="H17" s="64">
        <f t="shared" si="0"/>
        <v>3893.5</v>
      </c>
      <c r="I17" s="72"/>
      <c r="J17" s="65">
        <v>5990</v>
      </c>
    </row>
    <row r="18" spans="1:10" ht="39.950000000000003" customHeight="1" x14ac:dyDescent="0.3">
      <c r="A18" s="80"/>
      <c r="B18" s="81"/>
      <c r="C18" s="80"/>
      <c r="D18" s="80"/>
      <c r="E18" s="14" t="s">
        <v>67</v>
      </c>
      <c r="F18" s="4">
        <v>4623723678989</v>
      </c>
      <c r="G18" s="4">
        <v>678989</v>
      </c>
      <c r="H18" s="64">
        <f t="shared" si="0"/>
        <v>3893.5</v>
      </c>
      <c r="I18" s="73"/>
      <c r="J18" s="65">
        <v>5990</v>
      </c>
    </row>
    <row r="19" spans="1:10" ht="39.950000000000003" customHeight="1" x14ac:dyDescent="0.3">
      <c r="A19" s="76">
        <v>4</v>
      </c>
      <c r="B19" s="78"/>
      <c r="C19" s="76"/>
      <c r="D19" s="76"/>
      <c r="E19" s="14" t="s">
        <v>64</v>
      </c>
      <c r="F19" s="4">
        <v>4623723679009</v>
      </c>
      <c r="G19" s="4">
        <v>679009</v>
      </c>
      <c r="H19" s="64">
        <f t="shared" si="0"/>
        <v>4420</v>
      </c>
      <c r="I19" s="71">
        <f t="shared" ref="I19" si="2">J19-J19*$I$6</f>
        <v>4420</v>
      </c>
      <c r="J19" s="65">
        <v>6800</v>
      </c>
    </row>
    <row r="20" spans="1:10" ht="39.950000000000003" customHeight="1" x14ac:dyDescent="0.3">
      <c r="A20" s="77"/>
      <c r="B20" s="79"/>
      <c r="C20" s="77"/>
      <c r="D20" s="77"/>
      <c r="E20" s="14" t="s">
        <v>65</v>
      </c>
      <c r="F20" s="4">
        <v>4623723679016</v>
      </c>
      <c r="G20" s="4">
        <v>679016</v>
      </c>
      <c r="H20" s="64">
        <f t="shared" si="0"/>
        <v>4420</v>
      </c>
      <c r="I20" s="72"/>
      <c r="J20" s="65">
        <v>6800</v>
      </c>
    </row>
    <row r="21" spans="1:10" ht="39.950000000000003" customHeight="1" x14ac:dyDescent="0.3">
      <c r="A21" s="77"/>
      <c r="B21" s="79"/>
      <c r="C21" s="77"/>
      <c r="D21" s="77"/>
      <c r="E21" s="14" t="s">
        <v>66</v>
      </c>
      <c r="F21" s="4">
        <v>4623723679030</v>
      </c>
      <c r="G21" s="4">
        <v>679030</v>
      </c>
      <c r="H21" s="64">
        <f t="shared" si="0"/>
        <v>4420</v>
      </c>
      <c r="I21" s="72"/>
      <c r="J21" s="65">
        <v>6800</v>
      </c>
    </row>
    <row r="22" spans="1:10" ht="39.950000000000003" customHeight="1" x14ac:dyDescent="0.3">
      <c r="A22" s="80"/>
      <c r="B22" s="81"/>
      <c r="C22" s="80"/>
      <c r="D22" s="80"/>
      <c r="E22" s="14" t="s">
        <v>67</v>
      </c>
      <c r="F22" s="4">
        <v>4623723679047</v>
      </c>
      <c r="G22" s="4">
        <v>679047</v>
      </c>
      <c r="H22" s="64">
        <f t="shared" si="0"/>
        <v>4420</v>
      </c>
      <c r="I22" s="73"/>
      <c r="J22" s="65">
        <v>6800</v>
      </c>
    </row>
    <row r="23" spans="1:10" ht="39.950000000000003" customHeight="1" x14ac:dyDescent="0.3">
      <c r="A23" s="76">
        <v>5</v>
      </c>
      <c r="B23" s="78"/>
      <c r="C23" s="76"/>
      <c r="D23" s="76"/>
      <c r="E23" s="14" t="s">
        <v>64</v>
      </c>
      <c r="F23" s="4">
        <v>4623723627314</v>
      </c>
      <c r="G23" s="4">
        <v>627314</v>
      </c>
      <c r="H23" s="64">
        <f t="shared" si="0"/>
        <v>3243.5</v>
      </c>
      <c r="I23" s="71">
        <f t="shared" ref="I23" si="3">J23-J23*$I$6</f>
        <v>3243.5</v>
      </c>
      <c r="J23" s="65">
        <v>4990</v>
      </c>
    </row>
    <row r="24" spans="1:10" ht="39.950000000000003" customHeight="1" x14ac:dyDescent="0.3">
      <c r="A24" s="77"/>
      <c r="B24" s="79"/>
      <c r="C24" s="77"/>
      <c r="D24" s="77"/>
      <c r="E24" s="14" t="s">
        <v>65</v>
      </c>
      <c r="F24" s="4">
        <v>4623723627321</v>
      </c>
      <c r="G24" s="4">
        <v>627321</v>
      </c>
      <c r="H24" s="64">
        <f t="shared" si="0"/>
        <v>3243.5</v>
      </c>
      <c r="I24" s="72"/>
      <c r="J24" s="65">
        <v>4990</v>
      </c>
    </row>
    <row r="25" spans="1:10" ht="39.950000000000003" customHeight="1" x14ac:dyDescent="0.3">
      <c r="A25" s="77"/>
      <c r="B25" s="79"/>
      <c r="C25" s="77"/>
      <c r="D25" s="77"/>
      <c r="E25" s="14" t="s">
        <v>66</v>
      </c>
      <c r="F25" s="4">
        <v>4623723627338</v>
      </c>
      <c r="G25" s="4">
        <v>627338</v>
      </c>
      <c r="H25" s="64">
        <f t="shared" si="0"/>
        <v>3243.5</v>
      </c>
      <c r="I25" s="72"/>
      <c r="J25" s="65">
        <v>4990</v>
      </c>
    </row>
    <row r="26" spans="1:10" ht="39.950000000000003" customHeight="1" x14ac:dyDescent="0.3">
      <c r="A26" s="80"/>
      <c r="B26" s="81"/>
      <c r="C26" s="80"/>
      <c r="D26" s="80"/>
      <c r="E26" s="14" t="s">
        <v>67</v>
      </c>
      <c r="F26" s="4">
        <v>4623723627352</v>
      </c>
      <c r="G26" s="4">
        <v>627352</v>
      </c>
      <c r="H26" s="64">
        <f t="shared" si="0"/>
        <v>3243.5</v>
      </c>
      <c r="I26" s="73"/>
      <c r="J26" s="65">
        <v>4990</v>
      </c>
    </row>
    <row r="27" spans="1:10" ht="39.950000000000003" customHeight="1" x14ac:dyDescent="0.3">
      <c r="A27" s="76">
        <v>6</v>
      </c>
      <c r="B27" s="78"/>
      <c r="C27" s="76"/>
      <c r="D27" s="76"/>
      <c r="E27" s="14" t="s">
        <v>64</v>
      </c>
      <c r="F27" s="4">
        <v>4623722344669</v>
      </c>
      <c r="G27" s="4">
        <v>344669</v>
      </c>
      <c r="H27" s="64">
        <f t="shared" si="0"/>
        <v>3640</v>
      </c>
      <c r="I27" s="71">
        <f t="shared" ref="I27" si="4">J27-J27*$I$6</f>
        <v>3640</v>
      </c>
      <c r="J27" s="65">
        <v>5600</v>
      </c>
    </row>
    <row r="28" spans="1:10" ht="39.950000000000003" customHeight="1" x14ac:dyDescent="0.3">
      <c r="A28" s="77"/>
      <c r="B28" s="79"/>
      <c r="C28" s="77"/>
      <c r="D28" s="77"/>
      <c r="E28" s="14" t="s">
        <v>65</v>
      </c>
      <c r="F28" s="4">
        <v>4623723444676</v>
      </c>
      <c r="G28" s="4">
        <v>444676</v>
      </c>
      <c r="H28" s="64">
        <f t="shared" si="0"/>
        <v>3640</v>
      </c>
      <c r="I28" s="72"/>
      <c r="J28" s="65">
        <v>5600</v>
      </c>
    </row>
    <row r="29" spans="1:10" ht="39.950000000000003" customHeight="1" x14ac:dyDescent="0.3">
      <c r="A29" s="77"/>
      <c r="B29" s="79"/>
      <c r="C29" s="77"/>
      <c r="D29" s="77"/>
      <c r="E29" s="14" t="s">
        <v>66</v>
      </c>
      <c r="F29" s="4">
        <v>4623723443363</v>
      </c>
      <c r="G29" s="4">
        <v>443363</v>
      </c>
      <c r="H29" s="64">
        <f t="shared" si="0"/>
        <v>3640</v>
      </c>
      <c r="I29" s="72"/>
      <c r="J29" s="65">
        <v>5600</v>
      </c>
    </row>
    <row r="30" spans="1:10" ht="27.6" customHeight="1" x14ac:dyDescent="0.3">
      <c r="A30" s="80"/>
      <c r="B30" s="81"/>
      <c r="C30" s="80"/>
      <c r="D30" s="80"/>
      <c r="E30" s="14" t="s">
        <v>67</v>
      </c>
      <c r="F30" s="4">
        <v>4623723444706</v>
      </c>
      <c r="G30" s="4">
        <v>444706</v>
      </c>
      <c r="H30" s="64">
        <f t="shared" si="0"/>
        <v>3640</v>
      </c>
      <c r="I30" s="73"/>
      <c r="J30" s="65">
        <v>5600</v>
      </c>
    </row>
    <row r="31" spans="1:10" ht="39.950000000000003" customHeight="1" x14ac:dyDescent="0.3">
      <c r="A31" s="76">
        <v>7</v>
      </c>
      <c r="B31" s="78"/>
      <c r="C31" s="76"/>
      <c r="D31" s="76"/>
      <c r="E31" s="14" t="s">
        <v>64</v>
      </c>
      <c r="F31" s="4">
        <v>4623723575790</v>
      </c>
      <c r="G31" s="4">
        <v>575790</v>
      </c>
      <c r="H31" s="64">
        <f t="shared" si="0"/>
        <v>4160</v>
      </c>
      <c r="I31" s="71">
        <f t="shared" ref="I31" si="5">J31-J31*$I$6</f>
        <v>4160</v>
      </c>
      <c r="J31" s="65">
        <v>6400</v>
      </c>
    </row>
    <row r="32" spans="1:10" ht="39.950000000000003" customHeight="1" x14ac:dyDescent="0.3">
      <c r="A32" s="77"/>
      <c r="B32" s="79"/>
      <c r="C32" s="77"/>
      <c r="D32" s="77"/>
      <c r="E32" s="14" t="s">
        <v>65</v>
      </c>
      <c r="F32" s="4">
        <v>4623723575806</v>
      </c>
      <c r="G32" s="4">
        <v>575806</v>
      </c>
      <c r="H32" s="64">
        <f t="shared" si="0"/>
        <v>4160</v>
      </c>
      <c r="I32" s="72"/>
      <c r="J32" s="65">
        <v>6400</v>
      </c>
    </row>
    <row r="33" spans="1:10" ht="39.950000000000003" customHeight="1" x14ac:dyDescent="0.3">
      <c r="A33" s="77"/>
      <c r="B33" s="79"/>
      <c r="C33" s="77"/>
      <c r="D33" s="77"/>
      <c r="E33" s="14" t="s">
        <v>66</v>
      </c>
      <c r="F33" s="4">
        <v>4623722473370</v>
      </c>
      <c r="G33" s="4">
        <v>473370</v>
      </c>
      <c r="H33" s="64">
        <f t="shared" si="0"/>
        <v>4160</v>
      </c>
      <c r="I33" s="72"/>
      <c r="J33" s="65">
        <v>6400</v>
      </c>
    </row>
    <row r="34" spans="1:10" ht="19.899999999999999" customHeight="1" x14ac:dyDescent="0.3">
      <c r="A34" s="80"/>
      <c r="B34" s="81"/>
      <c r="C34" s="80"/>
      <c r="D34" s="80"/>
      <c r="E34" s="14" t="s">
        <v>67</v>
      </c>
      <c r="F34" s="4">
        <v>4623723575837</v>
      </c>
      <c r="G34" s="4">
        <v>575837</v>
      </c>
      <c r="H34" s="64">
        <f t="shared" si="0"/>
        <v>4160</v>
      </c>
      <c r="I34" s="73"/>
      <c r="J34" s="65">
        <v>6400</v>
      </c>
    </row>
    <row r="35" spans="1:10" ht="39.950000000000003" customHeight="1" x14ac:dyDescent="0.3">
      <c r="A35" s="76">
        <v>8</v>
      </c>
      <c r="B35" s="78"/>
      <c r="C35" s="76"/>
      <c r="D35" s="76"/>
      <c r="E35" s="14" t="s">
        <v>64</v>
      </c>
      <c r="F35" s="4">
        <v>4623723575875</v>
      </c>
      <c r="G35" s="4">
        <v>575875</v>
      </c>
      <c r="H35" s="64">
        <f t="shared" si="0"/>
        <v>5980</v>
      </c>
      <c r="I35" s="71">
        <f t="shared" ref="I35" si="6">J35-J35*$I$6</f>
        <v>5980</v>
      </c>
      <c r="J35" s="65">
        <v>9200</v>
      </c>
    </row>
    <row r="36" spans="1:10" ht="39.950000000000003" customHeight="1" x14ac:dyDescent="0.3">
      <c r="A36" s="77"/>
      <c r="B36" s="79"/>
      <c r="C36" s="77"/>
      <c r="D36" s="77"/>
      <c r="E36" s="14" t="s">
        <v>65</v>
      </c>
      <c r="F36" s="4">
        <v>4623723575882</v>
      </c>
      <c r="G36" s="4">
        <v>575882</v>
      </c>
      <c r="H36" s="64">
        <f t="shared" si="0"/>
        <v>5980</v>
      </c>
      <c r="I36" s="72"/>
      <c r="J36" s="65">
        <v>9200</v>
      </c>
    </row>
    <row r="37" spans="1:10" ht="39.950000000000003" customHeight="1" x14ac:dyDescent="0.3">
      <c r="A37" s="77"/>
      <c r="B37" s="79"/>
      <c r="C37" s="77"/>
      <c r="D37" s="77"/>
      <c r="E37" s="14" t="s">
        <v>66</v>
      </c>
      <c r="F37" s="4">
        <v>4623722473387</v>
      </c>
      <c r="G37" s="4">
        <v>473387</v>
      </c>
      <c r="H37" s="64">
        <f t="shared" si="0"/>
        <v>5980</v>
      </c>
      <c r="I37" s="72"/>
      <c r="J37" s="65">
        <v>9200</v>
      </c>
    </row>
    <row r="38" spans="1:10" ht="27" customHeight="1" x14ac:dyDescent="0.3">
      <c r="A38" s="80"/>
      <c r="B38" s="81"/>
      <c r="C38" s="80"/>
      <c r="D38" s="80"/>
      <c r="E38" s="14" t="s">
        <v>67</v>
      </c>
      <c r="F38" s="4">
        <v>4623723575912</v>
      </c>
      <c r="G38" s="4">
        <v>575912</v>
      </c>
      <c r="H38" s="64">
        <f t="shared" si="0"/>
        <v>5980</v>
      </c>
      <c r="I38" s="73"/>
      <c r="J38" s="65">
        <v>9200</v>
      </c>
    </row>
    <row r="39" spans="1:10" ht="39.950000000000003" customHeight="1" x14ac:dyDescent="0.3">
      <c r="A39" s="76">
        <v>9</v>
      </c>
      <c r="B39" s="78"/>
      <c r="C39" s="76"/>
      <c r="D39" s="76"/>
      <c r="E39" s="14" t="s">
        <v>64</v>
      </c>
      <c r="F39" s="4">
        <v>4623723407916</v>
      </c>
      <c r="G39" s="4">
        <v>407916</v>
      </c>
      <c r="H39" s="64">
        <f t="shared" si="0"/>
        <v>4810</v>
      </c>
      <c r="I39" s="71">
        <f t="shared" ref="I39" si="7">J39-J39*$I$6</f>
        <v>4810</v>
      </c>
      <c r="J39" s="65">
        <v>7400</v>
      </c>
    </row>
    <row r="40" spans="1:10" ht="39.950000000000003" customHeight="1" x14ac:dyDescent="0.3">
      <c r="A40" s="77"/>
      <c r="B40" s="79"/>
      <c r="C40" s="77"/>
      <c r="D40" s="77"/>
      <c r="E40" s="14" t="s">
        <v>65</v>
      </c>
      <c r="F40" s="4">
        <v>4623723407923</v>
      </c>
      <c r="G40" s="4">
        <v>407923</v>
      </c>
      <c r="H40" s="64">
        <f t="shared" si="0"/>
        <v>4810</v>
      </c>
      <c r="I40" s="72"/>
      <c r="J40" s="65">
        <v>7400</v>
      </c>
    </row>
    <row r="41" spans="1:10" ht="39.950000000000003" customHeight="1" x14ac:dyDescent="0.3">
      <c r="A41" s="77"/>
      <c r="B41" s="79"/>
      <c r="C41" s="77"/>
      <c r="D41" s="77"/>
      <c r="E41" s="14" t="s">
        <v>66</v>
      </c>
      <c r="F41" s="4">
        <v>4623722473394</v>
      </c>
      <c r="G41" s="4">
        <v>473394</v>
      </c>
      <c r="H41" s="64">
        <f t="shared" si="0"/>
        <v>4810</v>
      </c>
      <c r="I41" s="72"/>
      <c r="J41" s="65">
        <v>7400</v>
      </c>
    </row>
    <row r="42" spans="1:10" ht="27.6" customHeight="1" thickBot="1" x14ac:dyDescent="0.35">
      <c r="A42" s="80"/>
      <c r="B42" s="98"/>
      <c r="C42" s="80"/>
      <c r="D42" s="80"/>
      <c r="E42" s="14" t="s">
        <v>67</v>
      </c>
      <c r="F42" s="4">
        <v>4623723407954</v>
      </c>
      <c r="G42" s="4">
        <v>407954</v>
      </c>
      <c r="H42" s="64">
        <f t="shared" si="0"/>
        <v>4810</v>
      </c>
      <c r="I42" s="73"/>
      <c r="J42" s="65">
        <v>7400</v>
      </c>
    </row>
    <row r="43" spans="1:10" ht="39.950000000000003" customHeight="1" thickTop="1" x14ac:dyDescent="0.3">
      <c r="A43" s="76">
        <v>10</v>
      </c>
      <c r="B43" s="95"/>
      <c r="C43" s="76"/>
      <c r="D43" s="76"/>
      <c r="E43" s="14" t="s">
        <v>64</v>
      </c>
      <c r="F43" s="4">
        <v>4623723621398</v>
      </c>
      <c r="G43" s="4">
        <v>621398</v>
      </c>
      <c r="H43" s="64">
        <f t="shared" si="0"/>
        <v>5720</v>
      </c>
      <c r="I43" s="71">
        <f t="shared" ref="I43" si="8">J43-J43*$I$6</f>
        <v>5720</v>
      </c>
      <c r="J43" s="65">
        <v>8800</v>
      </c>
    </row>
    <row r="44" spans="1:10" ht="39.950000000000003" customHeight="1" x14ac:dyDescent="0.3">
      <c r="A44" s="77"/>
      <c r="B44" s="96"/>
      <c r="C44" s="77"/>
      <c r="D44" s="77"/>
      <c r="E44" s="14" t="s">
        <v>65</v>
      </c>
      <c r="F44" s="4">
        <v>4623723621404</v>
      </c>
      <c r="G44" s="4">
        <v>621404</v>
      </c>
      <c r="H44" s="64">
        <f t="shared" si="0"/>
        <v>5720</v>
      </c>
      <c r="I44" s="72"/>
      <c r="J44" s="65">
        <v>8800</v>
      </c>
    </row>
    <row r="45" spans="1:10" ht="39.950000000000003" customHeight="1" x14ac:dyDescent="0.3">
      <c r="A45" s="77"/>
      <c r="B45" s="96"/>
      <c r="C45" s="77"/>
      <c r="D45" s="77"/>
      <c r="E45" s="14" t="s">
        <v>66</v>
      </c>
      <c r="F45" s="4">
        <v>4623722473400</v>
      </c>
      <c r="G45" s="4">
        <v>473400</v>
      </c>
      <c r="H45" s="64">
        <f t="shared" si="0"/>
        <v>5720</v>
      </c>
      <c r="I45" s="72"/>
      <c r="J45" s="65">
        <v>8800</v>
      </c>
    </row>
    <row r="46" spans="1:10" ht="39.950000000000003" customHeight="1" thickBot="1" x14ac:dyDescent="0.35">
      <c r="A46" s="80"/>
      <c r="B46" s="97"/>
      <c r="C46" s="80"/>
      <c r="D46" s="80"/>
      <c r="E46" s="14" t="s">
        <v>67</v>
      </c>
      <c r="F46" s="4">
        <v>4623723621435</v>
      </c>
      <c r="G46" s="4">
        <v>621435</v>
      </c>
      <c r="H46" s="64">
        <f t="shared" si="0"/>
        <v>5720</v>
      </c>
      <c r="I46" s="73"/>
      <c r="J46" s="65">
        <v>8800</v>
      </c>
    </row>
    <row r="47" spans="1:10" ht="39.950000000000003" customHeight="1" thickTop="1" x14ac:dyDescent="0.3">
      <c r="A47" s="76">
        <v>11</v>
      </c>
      <c r="B47" s="95"/>
      <c r="C47" s="76"/>
      <c r="D47" s="76"/>
      <c r="E47" s="14" t="s">
        <v>64</v>
      </c>
      <c r="F47" s="4">
        <v>4623723621473</v>
      </c>
      <c r="G47" s="4">
        <v>621473</v>
      </c>
      <c r="H47" s="64">
        <f t="shared" si="0"/>
        <v>5785</v>
      </c>
      <c r="I47" s="71">
        <f t="shared" ref="I47" si="9">J47-J47*$I$6</f>
        <v>5785</v>
      </c>
      <c r="J47" s="65">
        <v>8900</v>
      </c>
    </row>
    <row r="48" spans="1:10" ht="39.950000000000003" customHeight="1" x14ac:dyDescent="0.3">
      <c r="A48" s="77"/>
      <c r="B48" s="96"/>
      <c r="C48" s="77"/>
      <c r="D48" s="77"/>
      <c r="E48" s="14" t="s">
        <v>65</v>
      </c>
      <c r="F48" s="4">
        <v>4623723621480</v>
      </c>
      <c r="G48" s="4">
        <v>621480</v>
      </c>
      <c r="H48" s="64">
        <f t="shared" si="0"/>
        <v>5785</v>
      </c>
      <c r="I48" s="72"/>
      <c r="J48" s="65">
        <v>8900</v>
      </c>
    </row>
    <row r="49" spans="1:10" ht="39.950000000000003" customHeight="1" x14ac:dyDescent="0.3">
      <c r="A49" s="77"/>
      <c r="B49" s="96"/>
      <c r="C49" s="77"/>
      <c r="D49" s="77"/>
      <c r="E49" s="14" t="s">
        <v>66</v>
      </c>
      <c r="F49" s="4">
        <v>4623722473417</v>
      </c>
      <c r="G49" s="4">
        <v>473417</v>
      </c>
      <c r="H49" s="64">
        <f t="shared" si="0"/>
        <v>5785</v>
      </c>
      <c r="I49" s="72"/>
      <c r="J49" s="65">
        <v>8900</v>
      </c>
    </row>
    <row r="50" spans="1:10" ht="39.950000000000003" customHeight="1" thickBot="1" x14ac:dyDescent="0.35">
      <c r="A50" s="80"/>
      <c r="B50" s="97"/>
      <c r="C50" s="80"/>
      <c r="D50" s="80"/>
      <c r="E50" s="14" t="s">
        <v>67</v>
      </c>
      <c r="F50" s="4">
        <v>4623723621510</v>
      </c>
      <c r="G50" s="4">
        <v>621510</v>
      </c>
      <c r="H50" s="64">
        <f t="shared" si="0"/>
        <v>5785</v>
      </c>
      <c r="I50" s="73"/>
      <c r="J50" s="65">
        <v>8900</v>
      </c>
    </row>
    <row r="51" spans="1:10" ht="39.950000000000003" customHeight="1" thickTop="1" x14ac:dyDescent="0.3">
      <c r="A51" s="76">
        <v>12</v>
      </c>
      <c r="B51" s="101"/>
      <c r="C51" s="76"/>
      <c r="D51" s="76"/>
      <c r="E51" s="14" t="s">
        <v>64</v>
      </c>
      <c r="F51" s="4">
        <v>4623723627376</v>
      </c>
      <c r="G51" s="4">
        <v>627376</v>
      </c>
      <c r="H51" s="64">
        <f t="shared" si="0"/>
        <v>5980</v>
      </c>
      <c r="I51" s="71">
        <f t="shared" ref="I51" si="10">J51-J51*$I$6</f>
        <v>5980</v>
      </c>
      <c r="J51" s="65">
        <v>9200</v>
      </c>
    </row>
    <row r="52" spans="1:10" ht="39.950000000000003" customHeight="1" x14ac:dyDescent="0.3">
      <c r="A52" s="77"/>
      <c r="B52" s="79"/>
      <c r="C52" s="77"/>
      <c r="D52" s="77"/>
      <c r="E52" s="14" t="s">
        <v>65</v>
      </c>
      <c r="F52" s="4">
        <v>4623723627383</v>
      </c>
      <c r="G52" s="4">
        <v>627383</v>
      </c>
      <c r="H52" s="64">
        <f t="shared" si="0"/>
        <v>5980</v>
      </c>
      <c r="I52" s="72"/>
      <c r="J52" s="65">
        <v>9200</v>
      </c>
    </row>
    <row r="53" spans="1:10" ht="39.950000000000003" customHeight="1" x14ac:dyDescent="0.3">
      <c r="A53" s="77"/>
      <c r="B53" s="79"/>
      <c r="C53" s="77"/>
      <c r="D53" s="77"/>
      <c r="E53" s="14" t="s">
        <v>66</v>
      </c>
      <c r="F53" s="4">
        <v>4623723627390</v>
      </c>
      <c r="G53" s="4">
        <v>627390</v>
      </c>
      <c r="H53" s="64">
        <f t="shared" si="0"/>
        <v>5980</v>
      </c>
      <c r="I53" s="72"/>
      <c r="J53" s="65">
        <v>9200</v>
      </c>
    </row>
    <row r="54" spans="1:10" ht="39.950000000000003" customHeight="1" x14ac:dyDescent="0.3">
      <c r="A54" s="80"/>
      <c r="B54" s="81"/>
      <c r="C54" s="80"/>
      <c r="D54" s="80"/>
      <c r="E54" s="14" t="s">
        <v>67</v>
      </c>
      <c r="F54" s="4">
        <v>4623723627413</v>
      </c>
      <c r="G54" s="4">
        <v>627413</v>
      </c>
      <c r="H54" s="64">
        <f t="shared" si="0"/>
        <v>5980</v>
      </c>
      <c r="I54" s="73"/>
      <c r="J54" s="65">
        <v>9200</v>
      </c>
    </row>
    <row r="55" spans="1:10" ht="39.950000000000003" customHeight="1" x14ac:dyDescent="0.3">
      <c r="A55" s="76">
        <v>13</v>
      </c>
      <c r="B55" s="78"/>
      <c r="C55" s="76"/>
      <c r="D55" s="76"/>
      <c r="E55" s="14" t="s">
        <v>64</v>
      </c>
      <c r="F55" s="4">
        <v>4623723444508</v>
      </c>
      <c r="G55" s="4">
        <v>444508</v>
      </c>
      <c r="H55" s="64">
        <f t="shared" si="0"/>
        <v>4485</v>
      </c>
      <c r="I55" s="71">
        <f t="shared" ref="I55" si="11">J55-J55*$I$6</f>
        <v>4485</v>
      </c>
      <c r="J55" s="65">
        <v>6900</v>
      </c>
    </row>
    <row r="56" spans="1:10" ht="39.950000000000003" customHeight="1" x14ac:dyDescent="0.3">
      <c r="A56" s="77"/>
      <c r="B56" s="79"/>
      <c r="C56" s="77"/>
      <c r="D56" s="77"/>
      <c r="E56" s="14" t="s">
        <v>65</v>
      </c>
      <c r="F56" s="4">
        <v>4623723444515</v>
      </c>
      <c r="G56" s="4">
        <v>444515</v>
      </c>
      <c r="H56" s="64">
        <f t="shared" si="0"/>
        <v>4485</v>
      </c>
      <c r="I56" s="72"/>
      <c r="J56" s="65">
        <v>6900</v>
      </c>
    </row>
    <row r="57" spans="1:10" ht="39.950000000000003" customHeight="1" x14ac:dyDescent="0.3">
      <c r="A57" s="77"/>
      <c r="B57" s="79"/>
      <c r="C57" s="77"/>
      <c r="D57" s="77"/>
      <c r="E57" s="14" t="s">
        <v>66</v>
      </c>
      <c r="F57" s="4">
        <v>4623722473332</v>
      </c>
      <c r="G57" s="4">
        <v>473332</v>
      </c>
      <c r="H57" s="64">
        <f t="shared" si="0"/>
        <v>4485</v>
      </c>
      <c r="I57" s="72"/>
      <c r="J57" s="65">
        <v>6900</v>
      </c>
    </row>
    <row r="58" spans="1:10" ht="39.950000000000003" customHeight="1" x14ac:dyDescent="0.3">
      <c r="A58" s="80"/>
      <c r="B58" s="81"/>
      <c r="C58" s="80"/>
      <c r="D58" s="80"/>
      <c r="E58" s="14" t="s">
        <v>67</v>
      </c>
      <c r="F58" s="4">
        <v>4623723444546</v>
      </c>
      <c r="G58" s="4">
        <v>444546</v>
      </c>
      <c r="H58" s="64">
        <f t="shared" si="0"/>
        <v>4485</v>
      </c>
      <c r="I58" s="73"/>
      <c r="J58" s="65">
        <v>6900</v>
      </c>
    </row>
    <row r="59" spans="1:10" ht="39.950000000000003" customHeight="1" x14ac:dyDescent="0.3">
      <c r="A59" s="76">
        <v>14</v>
      </c>
      <c r="B59" s="78"/>
      <c r="C59" s="76"/>
      <c r="D59" s="76"/>
      <c r="E59" s="14" t="s">
        <v>64</v>
      </c>
      <c r="F59" s="4">
        <v>4623723290570</v>
      </c>
      <c r="G59" s="4">
        <v>290570</v>
      </c>
      <c r="H59" s="64">
        <f t="shared" si="0"/>
        <v>5135</v>
      </c>
      <c r="I59" s="71">
        <f t="shared" ref="I59" si="12">J59-J59*$I$6</f>
        <v>5135</v>
      </c>
      <c r="J59" s="65">
        <v>7900</v>
      </c>
    </row>
    <row r="60" spans="1:10" ht="39.950000000000003" customHeight="1" x14ac:dyDescent="0.3">
      <c r="A60" s="77"/>
      <c r="B60" s="79"/>
      <c r="C60" s="77"/>
      <c r="D60" s="77"/>
      <c r="E60" s="14" t="s">
        <v>65</v>
      </c>
      <c r="F60" s="4">
        <v>4623723290587</v>
      </c>
      <c r="G60" s="4">
        <v>290587</v>
      </c>
      <c r="H60" s="64">
        <f t="shared" si="0"/>
        <v>5135</v>
      </c>
      <c r="I60" s="72"/>
      <c r="J60" s="65">
        <v>7900</v>
      </c>
    </row>
    <row r="61" spans="1:10" ht="39.950000000000003" customHeight="1" x14ac:dyDescent="0.3">
      <c r="A61" s="77"/>
      <c r="B61" s="79"/>
      <c r="C61" s="77"/>
      <c r="D61" s="77"/>
      <c r="E61" s="14" t="s">
        <v>66</v>
      </c>
      <c r="F61" s="4">
        <v>4623722473325</v>
      </c>
      <c r="G61" s="4">
        <v>473325</v>
      </c>
      <c r="H61" s="64">
        <f t="shared" si="0"/>
        <v>5135</v>
      </c>
      <c r="I61" s="72"/>
      <c r="J61" s="65">
        <v>7900</v>
      </c>
    </row>
    <row r="62" spans="1:10" ht="39.950000000000003" customHeight="1" x14ac:dyDescent="0.3">
      <c r="A62" s="80"/>
      <c r="B62" s="81"/>
      <c r="C62" s="80"/>
      <c r="D62" s="80"/>
      <c r="E62" s="14" t="s">
        <v>67</v>
      </c>
      <c r="F62" s="4">
        <v>4623723290617</v>
      </c>
      <c r="G62" s="4">
        <v>290617</v>
      </c>
      <c r="H62" s="64">
        <f t="shared" si="0"/>
        <v>5135</v>
      </c>
      <c r="I62" s="73"/>
      <c r="J62" s="65">
        <v>7900</v>
      </c>
    </row>
    <row r="63" spans="1:10" ht="39.950000000000003" customHeight="1" x14ac:dyDescent="0.3">
      <c r="A63" s="76">
        <v>15</v>
      </c>
      <c r="B63" s="78"/>
      <c r="C63" s="76"/>
      <c r="D63" s="76"/>
      <c r="E63" s="14" t="s">
        <v>64</v>
      </c>
      <c r="F63" s="4">
        <v>4623723407992</v>
      </c>
      <c r="G63" s="4">
        <v>407992</v>
      </c>
      <c r="H63" s="64">
        <f t="shared" si="0"/>
        <v>5193.5</v>
      </c>
      <c r="I63" s="71">
        <f t="shared" ref="I63" si="13">J63-J63*$I$6</f>
        <v>5193.5</v>
      </c>
      <c r="J63" s="65">
        <v>7990</v>
      </c>
    </row>
    <row r="64" spans="1:10" ht="39.950000000000003" customHeight="1" x14ac:dyDescent="0.3">
      <c r="A64" s="77"/>
      <c r="B64" s="79"/>
      <c r="C64" s="77"/>
      <c r="D64" s="93"/>
      <c r="E64" s="14" t="s">
        <v>65</v>
      </c>
      <c r="F64" s="4">
        <v>4623723408005</v>
      </c>
      <c r="G64" s="4">
        <v>408005</v>
      </c>
      <c r="H64" s="64">
        <f t="shared" si="0"/>
        <v>5193.5</v>
      </c>
      <c r="I64" s="72"/>
      <c r="J64" s="65">
        <v>7990</v>
      </c>
    </row>
    <row r="65" spans="1:10" ht="39.950000000000003" customHeight="1" x14ac:dyDescent="0.3">
      <c r="A65" s="77"/>
      <c r="B65" s="79"/>
      <c r="C65" s="77"/>
      <c r="D65" s="93"/>
      <c r="E65" s="14" t="s">
        <v>66</v>
      </c>
      <c r="F65" s="4">
        <v>4623722473349</v>
      </c>
      <c r="G65" s="4">
        <v>473349</v>
      </c>
      <c r="H65" s="64">
        <f t="shared" si="0"/>
        <v>5193.5</v>
      </c>
      <c r="I65" s="72"/>
      <c r="J65" s="65">
        <v>7990</v>
      </c>
    </row>
    <row r="66" spans="1:10" ht="31.9" customHeight="1" x14ac:dyDescent="0.3">
      <c r="A66" s="80"/>
      <c r="B66" s="81"/>
      <c r="C66" s="80"/>
      <c r="D66" s="94"/>
      <c r="E66" s="14" t="s">
        <v>67</v>
      </c>
      <c r="F66" s="4">
        <v>4623723408036</v>
      </c>
      <c r="G66" s="4">
        <v>408036</v>
      </c>
      <c r="H66" s="64">
        <f t="shared" si="0"/>
        <v>5193.5</v>
      </c>
      <c r="I66" s="73"/>
      <c r="J66" s="65">
        <v>7990</v>
      </c>
    </row>
    <row r="67" spans="1:10" ht="39.950000000000003" customHeight="1" x14ac:dyDescent="0.3">
      <c r="A67" s="76">
        <v>16</v>
      </c>
      <c r="B67" s="78"/>
      <c r="C67" s="76"/>
      <c r="D67" s="76"/>
      <c r="E67" s="14" t="s">
        <v>64</v>
      </c>
      <c r="F67" s="4">
        <v>4623723444584</v>
      </c>
      <c r="G67" s="4">
        <v>444584</v>
      </c>
      <c r="H67" s="64">
        <f t="shared" si="0"/>
        <v>5980</v>
      </c>
      <c r="I67" s="71">
        <f t="shared" ref="I67" si="14">J67-J67*$I$6</f>
        <v>5980</v>
      </c>
      <c r="J67" s="65">
        <v>9200</v>
      </c>
    </row>
    <row r="68" spans="1:10" ht="39.950000000000003" customHeight="1" x14ac:dyDescent="0.3">
      <c r="A68" s="77"/>
      <c r="B68" s="79"/>
      <c r="C68" s="77"/>
      <c r="D68" s="77"/>
      <c r="E68" s="14" t="s">
        <v>65</v>
      </c>
      <c r="F68" s="4">
        <v>4623723444591</v>
      </c>
      <c r="G68" s="4">
        <v>444591</v>
      </c>
      <c r="H68" s="64">
        <f t="shared" si="0"/>
        <v>5980</v>
      </c>
      <c r="I68" s="72"/>
      <c r="J68" s="65">
        <v>9200</v>
      </c>
    </row>
    <row r="69" spans="1:10" ht="39.950000000000003" customHeight="1" x14ac:dyDescent="0.3">
      <c r="A69" s="77"/>
      <c r="B69" s="79"/>
      <c r="C69" s="77"/>
      <c r="D69" s="77"/>
      <c r="E69" s="14" t="s">
        <v>66</v>
      </c>
      <c r="F69" s="4">
        <v>4623722473356</v>
      </c>
      <c r="G69" s="4">
        <v>473356</v>
      </c>
      <c r="H69" s="64">
        <f t="shared" si="0"/>
        <v>5980</v>
      </c>
      <c r="I69" s="72"/>
      <c r="J69" s="65">
        <v>9200</v>
      </c>
    </row>
    <row r="70" spans="1:10" ht="34.15" customHeight="1" x14ac:dyDescent="0.3">
      <c r="A70" s="80"/>
      <c r="B70" s="81"/>
      <c r="C70" s="80"/>
      <c r="D70" s="80"/>
      <c r="E70" s="14" t="s">
        <v>67</v>
      </c>
      <c r="F70" s="4">
        <v>4623723444621</v>
      </c>
      <c r="G70" s="4">
        <v>444621</v>
      </c>
      <c r="H70" s="64">
        <f t="shared" si="0"/>
        <v>5980</v>
      </c>
      <c r="I70" s="73"/>
      <c r="J70" s="65">
        <v>9200</v>
      </c>
    </row>
    <row r="71" spans="1:10" ht="39.950000000000003" customHeight="1" x14ac:dyDescent="0.3">
      <c r="A71" s="76">
        <v>17</v>
      </c>
      <c r="B71" s="78"/>
      <c r="C71" s="76"/>
      <c r="D71" s="76"/>
      <c r="E71" s="14" t="s">
        <v>64</v>
      </c>
      <c r="F71" s="4">
        <v>4623723679061</v>
      </c>
      <c r="G71" s="4">
        <v>679061</v>
      </c>
      <c r="H71" s="64">
        <f t="shared" si="0"/>
        <v>5720</v>
      </c>
      <c r="I71" s="71">
        <f>J71-J71*$I$6</f>
        <v>5720</v>
      </c>
      <c r="J71" s="65">
        <v>8800</v>
      </c>
    </row>
    <row r="72" spans="1:10" ht="39.950000000000003" customHeight="1" x14ac:dyDescent="0.3">
      <c r="A72" s="77"/>
      <c r="B72" s="79"/>
      <c r="C72" s="77"/>
      <c r="D72" s="77"/>
      <c r="E72" s="14" t="s">
        <v>65</v>
      </c>
      <c r="F72" s="4">
        <v>4623723679078</v>
      </c>
      <c r="G72" s="4">
        <v>679078</v>
      </c>
      <c r="H72" s="64">
        <f t="shared" ref="H72:H74" si="15">J72-J72*$H$6</f>
        <v>5720</v>
      </c>
      <c r="I72" s="72"/>
      <c r="J72" s="65">
        <v>8800</v>
      </c>
    </row>
    <row r="73" spans="1:10" ht="39.950000000000003" customHeight="1" x14ac:dyDescent="0.3">
      <c r="A73" s="77"/>
      <c r="B73" s="79"/>
      <c r="C73" s="77"/>
      <c r="D73" s="77"/>
      <c r="E73" s="14" t="s">
        <v>66</v>
      </c>
      <c r="F73" s="4">
        <v>4623723679092</v>
      </c>
      <c r="G73" s="4">
        <v>679092</v>
      </c>
      <c r="H73" s="64">
        <f t="shared" si="15"/>
        <v>5720</v>
      </c>
      <c r="I73" s="72"/>
      <c r="J73" s="65">
        <v>8800</v>
      </c>
    </row>
    <row r="74" spans="1:10" ht="42.75" customHeight="1" x14ac:dyDescent="0.3">
      <c r="A74" s="80"/>
      <c r="B74" s="81"/>
      <c r="C74" s="80"/>
      <c r="D74" s="80"/>
      <c r="E74" s="14" t="s">
        <v>67</v>
      </c>
      <c r="F74" s="4">
        <v>4623723679108</v>
      </c>
      <c r="G74" s="4">
        <v>679108</v>
      </c>
      <c r="H74" s="64">
        <f t="shared" si="15"/>
        <v>5720</v>
      </c>
      <c r="I74" s="73"/>
      <c r="J74" s="65">
        <v>8800</v>
      </c>
    </row>
    <row r="75" spans="1:10" ht="47.25" customHeight="1" x14ac:dyDescent="0.3">
      <c r="A75" s="91"/>
      <c r="B75" s="92"/>
      <c r="C75" s="92"/>
      <c r="D75" s="92"/>
      <c r="E75" s="92"/>
      <c r="F75" s="92"/>
      <c r="G75" s="92"/>
      <c r="H75" s="92"/>
      <c r="I75" s="92"/>
      <c r="J75" s="92"/>
    </row>
    <row r="76" spans="1:10" ht="28.5" customHeight="1" x14ac:dyDescent="0.3">
      <c r="A76" s="91"/>
      <c r="B76" s="92"/>
      <c r="C76" s="92"/>
      <c r="D76" s="92"/>
      <c r="E76" s="92"/>
      <c r="F76" s="92"/>
      <c r="G76" s="92"/>
      <c r="H76" s="92"/>
      <c r="I76" s="92"/>
      <c r="J76" s="92"/>
    </row>
    <row r="77" spans="1:10" s="2" customFormat="1" ht="44.45" customHeight="1" x14ac:dyDescent="0.3">
      <c r="A77" s="74" t="s">
        <v>0</v>
      </c>
      <c r="B77" s="74" t="s">
        <v>1</v>
      </c>
      <c r="C77" s="74" t="s">
        <v>2</v>
      </c>
      <c r="D77" s="74" t="s">
        <v>59</v>
      </c>
      <c r="E77" s="69" t="s">
        <v>6</v>
      </c>
      <c r="F77" s="74" t="s">
        <v>43</v>
      </c>
      <c r="G77" s="74" t="s">
        <v>21</v>
      </c>
      <c r="H77" s="3" t="s">
        <v>4</v>
      </c>
      <c r="I77" s="3" t="s">
        <v>54</v>
      </c>
      <c r="J77" s="74" t="s">
        <v>5</v>
      </c>
    </row>
    <row r="78" spans="1:10" s="2" customFormat="1" ht="19.149999999999999" customHeight="1" x14ac:dyDescent="0.3">
      <c r="A78" s="75"/>
      <c r="B78" s="75"/>
      <c r="C78" s="75"/>
      <c r="D78" s="75"/>
      <c r="E78" s="70"/>
      <c r="F78" s="75"/>
      <c r="G78" s="75"/>
      <c r="H78" s="28">
        <v>0.35</v>
      </c>
      <c r="I78" s="28">
        <v>0.35</v>
      </c>
      <c r="J78" s="75"/>
    </row>
    <row r="79" spans="1:10" ht="39.950000000000003" customHeight="1" x14ac:dyDescent="0.3">
      <c r="A79" s="76">
        <v>18</v>
      </c>
      <c r="B79" s="78"/>
      <c r="C79" s="76"/>
      <c r="D79" s="76"/>
      <c r="E79" s="14" t="s">
        <v>68</v>
      </c>
      <c r="F79" s="4">
        <v>4623722067302</v>
      </c>
      <c r="G79" s="23" t="s">
        <v>44</v>
      </c>
      <c r="H79" s="64">
        <f>J79-J79*$H$78</f>
        <v>3445</v>
      </c>
      <c r="I79" s="72">
        <f>J79-J79*$I$78</f>
        <v>3445</v>
      </c>
      <c r="J79" s="65">
        <v>5300</v>
      </c>
    </row>
    <row r="80" spans="1:10" ht="39.950000000000003" customHeight="1" x14ac:dyDescent="0.3">
      <c r="A80" s="77"/>
      <c r="B80" s="79"/>
      <c r="C80" s="77"/>
      <c r="D80" s="77"/>
      <c r="E80" s="14" t="s">
        <v>69</v>
      </c>
      <c r="F80" s="4">
        <v>4623722067319</v>
      </c>
      <c r="G80" s="23" t="s">
        <v>45</v>
      </c>
      <c r="H80" s="64">
        <f t="shared" ref="H80:H82" si="16">J80-J80*$H$78</f>
        <v>3445</v>
      </c>
      <c r="I80" s="72"/>
      <c r="J80" s="65">
        <v>5300</v>
      </c>
    </row>
    <row r="81" spans="1:12" ht="39.950000000000003" customHeight="1" x14ac:dyDescent="0.3">
      <c r="A81" s="77"/>
      <c r="B81" s="79"/>
      <c r="C81" s="77"/>
      <c r="D81" s="77"/>
      <c r="E81" s="14" t="s">
        <v>70</v>
      </c>
      <c r="F81" s="4">
        <v>4623722067265</v>
      </c>
      <c r="G81" s="23" t="s">
        <v>46</v>
      </c>
      <c r="H81" s="64">
        <f t="shared" si="16"/>
        <v>3445</v>
      </c>
      <c r="I81" s="72"/>
      <c r="J81" s="65">
        <v>5300</v>
      </c>
    </row>
    <row r="82" spans="1:12" ht="24" customHeight="1" x14ac:dyDescent="0.3">
      <c r="A82" s="80"/>
      <c r="B82" s="81"/>
      <c r="C82" s="80"/>
      <c r="D82" s="80"/>
      <c r="E82" s="14" t="s">
        <v>71</v>
      </c>
      <c r="F82" s="4">
        <v>4623722067241</v>
      </c>
      <c r="G82" s="24" t="s">
        <v>47</v>
      </c>
      <c r="H82" s="64">
        <f t="shared" si="16"/>
        <v>3445</v>
      </c>
      <c r="I82" s="73"/>
      <c r="J82" s="65">
        <v>5300</v>
      </c>
      <c r="K82" s="2"/>
      <c r="L82" s="2"/>
    </row>
    <row r="83" spans="1:12" ht="39.950000000000003" customHeight="1" x14ac:dyDescent="0.3">
      <c r="A83" s="76">
        <v>19</v>
      </c>
      <c r="B83" s="78"/>
      <c r="C83" s="76"/>
      <c r="D83" s="76"/>
      <c r="E83" s="14" t="s">
        <v>71</v>
      </c>
      <c r="F83" s="4">
        <v>4623721825040</v>
      </c>
      <c r="G83" s="33" t="s">
        <v>57</v>
      </c>
      <c r="H83" s="64">
        <f>J83-J83*$H$78</f>
        <v>4875</v>
      </c>
      <c r="I83" s="71">
        <f>J83-J83*$I$78</f>
        <v>4875</v>
      </c>
      <c r="J83" s="65">
        <v>7500</v>
      </c>
    </row>
    <row r="84" spans="1:12" ht="39.950000000000003" customHeight="1" x14ac:dyDescent="0.3">
      <c r="A84" s="77"/>
      <c r="B84" s="79"/>
      <c r="C84" s="77"/>
      <c r="D84" s="77"/>
      <c r="E84" s="14" t="s">
        <v>68</v>
      </c>
      <c r="F84" s="4">
        <v>4623721765360</v>
      </c>
      <c r="G84" s="33">
        <v>765360</v>
      </c>
      <c r="H84" s="64">
        <f t="shared" ref="H84:H86" si="17">J84-J84*$H$78</f>
        <v>4875</v>
      </c>
      <c r="I84" s="72"/>
      <c r="J84" s="65">
        <v>7500</v>
      </c>
    </row>
    <row r="85" spans="1:12" ht="39.950000000000003" customHeight="1" x14ac:dyDescent="0.3">
      <c r="A85" s="77"/>
      <c r="B85" s="79"/>
      <c r="C85" s="77"/>
      <c r="D85" s="77"/>
      <c r="E85" s="14" t="s">
        <v>69</v>
      </c>
      <c r="F85" s="4">
        <v>4623721765377</v>
      </c>
      <c r="G85" s="33">
        <v>765377</v>
      </c>
      <c r="H85" s="64">
        <f t="shared" si="17"/>
        <v>4875</v>
      </c>
      <c r="I85" s="72"/>
      <c r="J85" s="65">
        <v>7500</v>
      </c>
    </row>
    <row r="86" spans="1:12" ht="24" customHeight="1" x14ac:dyDescent="0.3">
      <c r="A86" s="80"/>
      <c r="B86" s="81"/>
      <c r="C86" s="80"/>
      <c r="D86" s="80"/>
      <c r="E86" s="14" t="s">
        <v>70</v>
      </c>
      <c r="F86" s="4">
        <v>4623721765322</v>
      </c>
      <c r="G86" s="33">
        <v>765322</v>
      </c>
      <c r="H86" s="64">
        <f t="shared" si="17"/>
        <v>4875</v>
      </c>
      <c r="I86" s="73"/>
      <c r="J86" s="65">
        <v>7500</v>
      </c>
    </row>
    <row r="87" spans="1:12" ht="39.950000000000003" customHeight="1" x14ac:dyDescent="0.3">
      <c r="A87" s="76">
        <v>20</v>
      </c>
      <c r="B87" s="78"/>
      <c r="C87" s="76"/>
      <c r="D87" s="76"/>
      <c r="E87" s="14" t="s">
        <v>71</v>
      </c>
      <c r="F87" s="4">
        <v>4623721825057</v>
      </c>
      <c r="G87" s="33" t="s">
        <v>58</v>
      </c>
      <c r="H87" s="64">
        <f>J87-J87*$H$78</f>
        <v>3900</v>
      </c>
      <c r="I87" s="71">
        <f>J87-J87*$I$78</f>
        <v>3900</v>
      </c>
      <c r="J87" s="65">
        <v>6000</v>
      </c>
    </row>
    <row r="88" spans="1:12" ht="39.950000000000003" customHeight="1" x14ac:dyDescent="0.3">
      <c r="A88" s="77"/>
      <c r="B88" s="79"/>
      <c r="C88" s="77"/>
      <c r="D88" s="77"/>
      <c r="E88" s="14" t="s">
        <v>68</v>
      </c>
      <c r="F88" s="4">
        <v>4623721765445</v>
      </c>
      <c r="G88" s="33">
        <v>765445</v>
      </c>
      <c r="H88" s="64">
        <f t="shared" ref="H88:H90" si="18">J88-J88*$H$78</f>
        <v>3900</v>
      </c>
      <c r="I88" s="72"/>
      <c r="J88" s="65">
        <v>6000</v>
      </c>
    </row>
    <row r="89" spans="1:12" ht="39.950000000000003" customHeight="1" x14ac:dyDescent="0.3">
      <c r="A89" s="77"/>
      <c r="B89" s="79"/>
      <c r="C89" s="77"/>
      <c r="D89" s="77"/>
      <c r="E89" s="14" t="s">
        <v>69</v>
      </c>
      <c r="F89" s="4">
        <v>4623721765452</v>
      </c>
      <c r="G89" s="33">
        <v>765452</v>
      </c>
      <c r="H89" s="64">
        <f t="shared" si="18"/>
        <v>3900</v>
      </c>
      <c r="I89" s="72"/>
      <c r="J89" s="65">
        <v>6000</v>
      </c>
    </row>
    <row r="90" spans="1:12" ht="27.6" customHeight="1" x14ac:dyDescent="0.3">
      <c r="A90" s="80"/>
      <c r="B90" s="81"/>
      <c r="C90" s="80"/>
      <c r="D90" s="80"/>
      <c r="E90" s="14" t="s">
        <v>70</v>
      </c>
      <c r="F90" s="4">
        <v>4623721765407</v>
      </c>
      <c r="G90" s="33">
        <v>765407</v>
      </c>
      <c r="H90" s="64">
        <f t="shared" si="18"/>
        <v>3900</v>
      </c>
      <c r="I90" s="73"/>
      <c r="J90" s="65">
        <v>6000</v>
      </c>
    </row>
    <row r="91" spans="1:12" ht="39.950000000000003" customHeight="1" x14ac:dyDescent="0.3">
      <c r="A91" s="76">
        <v>21</v>
      </c>
      <c r="B91" s="78"/>
      <c r="C91" s="76"/>
      <c r="D91" s="76"/>
      <c r="E91" s="14" t="s">
        <v>71</v>
      </c>
      <c r="F91" s="4">
        <v>4623721825064</v>
      </c>
      <c r="G91" s="33">
        <v>825064</v>
      </c>
      <c r="H91" s="64">
        <f>J91-J91*$H$78</f>
        <v>3900</v>
      </c>
      <c r="I91" s="71">
        <f>J91-J91*$I$78</f>
        <v>3900</v>
      </c>
      <c r="J91" s="65">
        <v>6000</v>
      </c>
    </row>
    <row r="92" spans="1:12" ht="39.950000000000003" customHeight="1" x14ac:dyDescent="0.3">
      <c r="A92" s="77"/>
      <c r="B92" s="79"/>
      <c r="C92" s="77"/>
      <c r="D92" s="77"/>
      <c r="E92" s="14" t="s">
        <v>68</v>
      </c>
      <c r="F92" s="4">
        <v>4623721765520</v>
      </c>
      <c r="G92" s="33">
        <v>765520</v>
      </c>
      <c r="H92" s="64">
        <f t="shared" ref="H92:H94" si="19">J92-J92*$H$78</f>
        <v>3900</v>
      </c>
      <c r="I92" s="72"/>
      <c r="J92" s="65">
        <v>6000</v>
      </c>
    </row>
    <row r="93" spans="1:12" ht="39.950000000000003" customHeight="1" x14ac:dyDescent="0.3">
      <c r="A93" s="77"/>
      <c r="B93" s="79"/>
      <c r="C93" s="77"/>
      <c r="D93" s="77"/>
      <c r="E93" s="14" t="s">
        <v>69</v>
      </c>
      <c r="F93" s="4">
        <v>4623721157349</v>
      </c>
      <c r="G93" s="33">
        <v>157349</v>
      </c>
      <c r="H93" s="64">
        <f t="shared" si="19"/>
        <v>3900</v>
      </c>
      <c r="I93" s="72"/>
      <c r="J93" s="65">
        <v>6000</v>
      </c>
    </row>
    <row r="94" spans="1:12" ht="39.950000000000003" customHeight="1" x14ac:dyDescent="0.3">
      <c r="A94" s="80"/>
      <c r="B94" s="81"/>
      <c r="C94" s="80"/>
      <c r="D94" s="80"/>
      <c r="E94" s="14" t="s">
        <v>70</v>
      </c>
      <c r="F94" s="4">
        <v>4623721765483</v>
      </c>
      <c r="G94" s="33">
        <v>765483</v>
      </c>
      <c r="H94" s="64">
        <f t="shared" si="19"/>
        <v>3900</v>
      </c>
      <c r="I94" s="73"/>
      <c r="J94" s="65">
        <v>6000</v>
      </c>
    </row>
    <row r="95" spans="1:12" ht="39.950000000000003" customHeight="1" x14ac:dyDescent="0.3">
      <c r="A95" s="76">
        <v>22</v>
      </c>
      <c r="B95" s="78"/>
      <c r="C95" s="76"/>
      <c r="D95" s="76"/>
      <c r="E95" s="14" t="s">
        <v>71</v>
      </c>
      <c r="F95" s="4">
        <v>4623721765544</v>
      </c>
      <c r="G95" s="33">
        <v>765544</v>
      </c>
      <c r="H95" s="64">
        <f>J95-J95*$H$78</f>
        <v>5525</v>
      </c>
      <c r="I95" s="71">
        <f>J95-J95*$I$78</f>
        <v>5525</v>
      </c>
      <c r="J95" s="65">
        <v>8500</v>
      </c>
    </row>
    <row r="96" spans="1:12" ht="39.950000000000003" customHeight="1" x14ac:dyDescent="0.3">
      <c r="A96" s="77"/>
      <c r="B96" s="79"/>
      <c r="C96" s="77"/>
      <c r="D96" s="77"/>
      <c r="E96" s="14" t="s">
        <v>68</v>
      </c>
      <c r="F96" s="4">
        <v>4623721765605</v>
      </c>
      <c r="G96" s="33">
        <v>765605</v>
      </c>
      <c r="H96" s="64">
        <f t="shared" ref="H96:H98" si="20">J96-J96*$H$78</f>
        <v>5525</v>
      </c>
      <c r="I96" s="72"/>
      <c r="J96" s="65">
        <v>8500</v>
      </c>
    </row>
    <row r="97" spans="1:10" ht="39.950000000000003" customHeight="1" x14ac:dyDescent="0.3">
      <c r="A97" s="77"/>
      <c r="B97" s="79"/>
      <c r="C97" s="77"/>
      <c r="D97" s="77"/>
      <c r="E97" s="14" t="s">
        <v>69</v>
      </c>
      <c r="F97" s="4">
        <v>4623721765612</v>
      </c>
      <c r="G97" s="33">
        <v>765612</v>
      </c>
      <c r="H97" s="64">
        <f t="shared" si="20"/>
        <v>5525</v>
      </c>
      <c r="I97" s="72"/>
      <c r="J97" s="65">
        <v>8500</v>
      </c>
    </row>
    <row r="98" spans="1:10" ht="30" customHeight="1" x14ac:dyDescent="0.3">
      <c r="A98" s="80"/>
      <c r="B98" s="81"/>
      <c r="C98" s="80"/>
      <c r="D98" s="80"/>
      <c r="E98" s="14" t="s">
        <v>70</v>
      </c>
      <c r="F98" s="4">
        <v>4623721765568</v>
      </c>
      <c r="G98" s="33">
        <v>765568</v>
      </c>
      <c r="H98" s="64">
        <f t="shared" si="20"/>
        <v>5525</v>
      </c>
      <c r="I98" s="73"/>
      <c r="J98" s="65">
        <v>8500</v>
      </c>
    </row>
    <row r="99" spans="1:10" ht="39.950000000000003" customHeight="1" x14ac:dyDescent="0.3">
      <c r="A99" s="76">
        <v>23</v>
      </c>
      <c r="B99" s="78"/>
      <c r="C99" s="76"/>
      <c r="D99" s="76"/>
      <c r="E99" s="14" t="s">
        <v>71</v>
      </c>
      <c r="F99" s="4">
        <v>4623721825071</v>
      </c>
      <c r="G99" s="33">
        <v>825071</v>
      </c>
      <c r="H99" s="64">
        <f>J99-J99*$H$78</f>
        <v>5070</v>
      </c>
      <c r="I99" s="71">
        <f>J99-J99*$I$78</f>
        <v>5070</v>
      </c>
      <c r="J99" s="65">
        <v>7800</v>
      </c>
    </row>
    <row r="100" spans="1:10" ht="39.950000000000003" customHeight="1" x14ac:dyDescent="0.3">
      <c r="A100" s="77"/>
      <c r="B100" s="79"/>
      <c r="C100" s="77"/>
      <c r="D100" s="77"/>
      <c r="E100" s="14" t="s">
        <v>68</v>
      </c>
      <c r="F100" s="4">
        <v>4623721765681</v>
      </c>
      <c r="G100" s="33">
        <v>765681</v>
      </c>
      <c r="H100" s="64">
        <f t="shared" ref="H100:H102" si="21">J100-J100*$H$78</f>
        <v>5070</v>
      </c>
      <c r="I100" s="72"/>
      <c r="J100" s="65">
        <v>7800</v>
      </c>
    </row>
    <row r="101" spans="1:10" ht="39.950000000000003" customHeight="1" x14ac:dyDescent="0.3">
      <c r="A101" s="77"/>
      <c r="B101" s="79"/>
      <c r="C101" s="77"/>
      <c r="D101" s="77"/>
      <c r="E101" s="14" t="s">
        <v>69</v>
      </c>
      <c r="F101" s="4">
        <v>4623721765698</v>
      </c>
      <c r="G101" s="33">
        <v>765698</v>
      </c>
      <c r="H101" s="64">
        <f t="shared" si="21"/>
        <v>5070</v>
      </c>
      <c r="I101" s="72"/>
      <c r="J101" s="65">
        <v>7800</v>
      </c>
    </row>
    <row r="102" spans="1:10" ht="39.950000000000003" customHeight="1" x14ac:dyDescent="0.3">
      <c r="A102" s="80"/>
      <c r="B102" s="81"/>
      <c r="C102" s="80"/>
      <c r="D102" s="80"/>
      <c r="E102" s="14" t="s">
        <v>70</v>
      </c>
      <c r="F102" s="4">
        <v>4623721765643</v>
      </c>
      <c r="G102" s="33">
        <v>765643</v>
      </c>
      <c r="H102" s="64">
        <f t="shared" si="21"/>
        <v>5070</v>
      </c>
      <c r="I102" s="73"/>
      <c r="J102" s="65">
        <v>7800</v>
      </c>
    </row>
    <row r="103" spans="1:10" ht="39.950000000000003" customHeight="1" x14ac:dyDescent="0.3">
      <c r="A103" s="76">
        <v>24</v>
      </c>
      <c r="B103" s="78"/>
      <c r="C103" s="76"/>
      <c r="D103" s="76"/>
      <c r="E103" s="14" t="s">
        <v>71</v>
      </c>
      <c r="F103" s="4">
        <v>4623721825088</v>
      </c>
      <c r="G103" s="33">
        <v>825088</v>
      </c>
      <c r="H103" s="64">
        <f>J103-J103*$H$78</f>
        <v>5655</v>
      </c>
      <c r="I103" s="71">
        <f>J103-J103*$I$78</f>
        <v>5655</v>
      </c>
      <c r="J103" s="65">
        <v>8700</v>
      </c>
    </row>
    <row r="104" spans="1:10" ht="39.950000000000003" customHeight="1" x14ac:dyDescent="0.3">
      <c r="A104" s="77"/>
      <c r="B104" s="79"/>
      <c r="C104" s="77"/>
      <c r="D104" s="77"/>
      <c r="E104" s="14" t="s">
        <v>68</v>
      </c>
      <c r="F104" s="4">
        <v>4623721765766</v>
      </c>
      <c r="G104" s="33">
        <v>765766</v>
      </c>
      <c r="H104" s="64">
        <f t="shared" ref="H104:H106" si="22">J104-J104*$H$78</f>
        <v>5655</v>
      </c>
      <c r="I104" s="72"/>
      <c r="J104" s="65">
        <v>8700</v>
      </c>
    </row>
    <row r="105" spans="1:10" ht="39.950000000000003" customHeight="1" x14ac:dyDescent="0.3">
      <c r="A105" s="77"/>
      <c r="B105" s="79"/>
      <c r="C105" s="77"/>
      <c r="D105" s="77"/>
      <c r="E105" s="14" t="s">
        <v>69</v>
      </c>
      <c r="F105" s="4">
        <v>4623721765773</v>
      </c>
      <c r="G105" s="33">
        <v>765773</v>
      </c>
      <c r="H105" s="64">
        <f t="shared" si="22"/>
        <v>5655</v>
      </c>
      <c r="I105" s="72"/>
      <c r="J105" s="65">
        <v>8700</v>
      </c>
    </row>
    <row r="106" spans="1:10" ht="25.15" customHeight="1" x14ac:dyDescent="0.3">
      <c r="A106" s="80"/>
      <c r="B106" s="81"/>
      <c r="C106" s="80"/>
      <c r="D106" s="80"/>
      <c r="E106" s="14" t="s">
        <v>70</v>
      </c>
      <c r="F106" s="4">
        <v>4623721765728</v>
      </c>
      <c r="G106" s="33">
        <v>765728</v>
      </c>
      <c r="H106" s="64">
        <f t="shared" si="22"/>
        <v>5655</v>
      </c>
      <c r="I106" s="73"/>
      <c r="J106" s="65">
        <v>8700</v>
      </c>
    </row>
    <row r="107" spans="1:10" ht="39.950000000000003" customHeight="1" x14ac:dyDescent="0.3">
      <c r="A107" s="76">
        <v>25</v>
      </c>
      <c r="B107" s="78"/>
      <c r="C107" s="76"/>
      <c r="D107" s="76"/>
      <c r="E107" s="14" t="s">
        <v>71</v>
      </c>
      <c r="F107" s="4">
        <v>4623721825095</v>
      </c>
      <c r="G107" s="33" t="s">
        <v>51</v>
      </c>
      <c r="H107" s="64">
        <f>J107-J107*$H$78</f>
        <v>6435</v>
      </c>
      <c r="I107" s="71">
        <f>J107-J107*$I$78</f>
        <v>6435</v>
      </c>
      <c r="J107" s="65">
        <v>9900</v>
      </c>
    </row>
    <row r="108" spans="1:10" ht="39.950000000000003" customHeight="1" x14ac:dyDescent="0.3">
      <c r="A108" s="77"/>
      <c r="B108" s="79"/>
      <c r="C108" s="77"/>
      <c r="D108" s="77"/>
      <c r="E108" s="14" t="s">
        <v>68</v>
      </c>
      <c r="F108" s="4">
        <v>4623721765841</v>
      </c>
      <c r="G108" s="33" t="s">
        <v>48</v>
      </c>
      <c r="H108" s="64">
        <f t="shared" ref="H108:H110" si="23">J108-J108*$H$78</f>
        <v>6435</v>
      </c>
      <c r="I108" s="72"/>
      <c r="J108" s="65">
        <v>9900</v>
      </c>
    </row>
    <row r="109" spans="1:10" ht="39.950000000000003" customHeight="1" x14ac:dyDescent="0.3">
      <c r="A109" s="77"/>
      <c r="B109" s="79"/>
      <c r="C109" s="77"/>
      <c r="D109" s="77"/>
      <c r="E109" s="14" t="s">
        <v>69</v>
      </c>
      <c r="F109" s="4">
        <v>4623721765858</v>
      </c>
      <c r="G109" s="33" t="s">
        <v>49</v>
      </c>
      <c r="H109" s="64">
        <f t="shared" si="23"/>
        <v>6435</v>
      </c>
      <c r="I109" s="72"/>
      <c r="J109" s="65">
        <v>9900</v>
      </c>
    </row>
    <row r="110" spans="1:10" ht="39.950000000000003" customHeight="1" x14ac:dyDescent="0.3">
      <c r="A110" s="80"/>
      <c r="B110" s="81"/>
      <c r="C110" s="80"/>
      <c r="D110" s="80"/>
      <c r="E110" s="14" t="s">
        <v>70</v>
      </c>
      <c r="F110" s="4">
        <v>4623721765803</v>
      </c>
      <c r="G110" s="33" t="s">
        <v>50</v>
      </c>
      <c r="H110" s="64">
        <f t="shared" si="23"/>
        <v>6435</v>
      </c>
      <c r="I110" s="73"/>
      <c r="J110" s="65">
        <v>9900</v>
      </c>
    </row>
    <row r="111" spans="1:10" ht="39.950000000000003" customHeight="1" x14ac:dyDescent="0.3">
      <c r="A111" s="76">
        <v>26</v>
      </c>
      <c r="B111" s="78"/>
      <c r="C111" s="76"/>
      <c r="D111" s="76"/>
      <c r="E111" s="14" t="s">
        <v>71</v>
      </c>
      <c r="F111" s="4">
        <v>4623722472977</v>
      </c>
      <c r="G111" s="33">
        <v>472977</v>
      </c>
      <c r="H111" s="64">
        <f>J111-J111*$H$78</f>
        <v>4745</v>
      </c>
      <c r="I111" s="71">
        <f>J111-J111*$I$78</f>
        <v>4745</v>
      </c>
      <c r="J111" s="65">
        <v>7300</v>
      </c>
    </row>
    <row r="112" spans="1:10" ht="39.950000000000003" customHeight="1" x14ac:dyDescent="0.3">
      <c r="A112" s="77"/>
      <c r="B112" s="79"/>
      <c r="C112" s="77"/>
      <c r="D112" s="77"/>
      <c r="E112" s="14" t="s">
        <v>68</v>
      </c>
      <c r="F112" s="4">
        <v>4623722472946</v>
      </c>
      <c r="G112" s="33">
        <v>472946</v>
      </c>
      <c r="H112" s="64">
        <f t="shared" ref="H112:H114" si="24">J112-J112*$H$78</f>
        <v>4745</v>
      </c>
      <c r="I112" s="72"/>
      <c r="J112" s="65">
        <v>7300</v>
      </c>
    </row>
    <row r="113" spans="1:10" ht="39.950000000000003" customHeight="1" x14ac:dyDescent="0.3">
      <c r="A113" s="77"/>
      <c r="B113" s="79"/>
      <c r="C113" s="77"/>
      <c r="D113" s="77"/>
      <c r="E113" s="14" t="s">
        <v>69</v>
      </c>
      <c r="F113" s="4">
        <v>4623722472915</v>
      </c>
      <c r="G113" s="33">
        <v>472915</v>
      </c>
      <c r="H113" s="64">
        <f t="shared" si="24"/>
        <v>4745</v>
      </c>
      <c r="I113" s="72"/>
      <c r="J113" s="65">
        <v>7300</v>
      </c>
    </row>
    <row r="114" spans="1:10" ht="39.950000000000003" customHeight="1" x14ac:dyDescent="0.3">
      <c r="A114" s="80"/>
      <c r="B114" s="81"/>
      <c r="C114" s="80"/>
      <c r="D114" s="80"/>
      <c r="E114" s="14" t="s">
        <v>70</v>
      </c>
      <c r="F114" s="4">
        <v>4623722472960</v>
      </c>
      <c r="G114" s="33">
        <v>472960</v>
      </c>
      <c r="H114" s="64">
        <f t="shared" si="24"/>
        <v>4745</v>
      </c>
      <c r="I114" s="73"/>
      <c r="J114" s="65">
        <v>7300</v>
      </c>
    </row>
    <row r="115" spans="1:10" ht="39.950000000000003" customHeight="1" x14ac:dyDescent="0.3">
      <c r="A115" s="76">
        <v>27</v>
      </c>
      <c r="B115" s="78"/>
      <c r="C115" s="76"/>
      <c r="D115" s="76"/>
      <c r="E115" s="14" t="s">
        <v>71</v>
      </c>
      <c r="F115" s="4">
        <v>4623722473059</v>
      </c>
      <c r="G115" s="33">
        <v>473059</v>
      </c>
      <c r="H115" s="64">
        <f>J115-J115*$H$78</f>
        <v>3965</v>
      </c>
      <c r="I115" s="71">
        <f>J115-J115*$I$78</f>
        <v>3965</v>
      </c>
      <c r="J115" s="65">
        <v>6100</v>
      </c>
    </row>
    <row r="116" spans="1:10" ht="39.950000000000003" customHeight="1" x14ac:dyDescent="0.3">
      <c r="A116" s="77"/>
      <c r="B116" s="79"/>
      <c r="C116" s="77"/>
      <c r="D116" s="77"/>
      <c r="E116" s="14" t="s">
        <v>68</v>
      </c>
      <c r="F116" s="4">
        <v>4623722473028</v>
      </c>
      <c r="G116" s="33">
        <v>473028</v>
      </c>
      <c r="H116" s="64">
        <f t="shared" ref="H116:H118" si="25">J116-J116*$H$78</f>
        <v>3965</v>
      </c>
      <c r="I116" s="72"/>
      <c r="J116" s="65">
        <v>6100</v>
      </c>
    </row>
    <row r="117" spans="1:10" ht="39.950000000000003" customHeight="1" x14ac:dyDescent="0.3">
      <c r="A117" s="77"/>
      <c r="B117" s="79"/>
      <c r="C117" s="77"/>
      <c r="D117" s="77"/>
      <c r="E117" s="14" t="s">
        <v>69</v>
      </c>
      <c r="F117" s="4">
        <v>4623722472991</v>
      </c>
      <c r="G117" s="33">
        <v>472991</v>
      </c>
      <c r="H117" s="64">
        <f t="shared" si="25"/>
        <v>3965</v>
      </c>
      <c r="I117" s="72"/>
      <c r="J117" s="65">
        <v>6100</v>
      </c>
    </row>
    <row r="118" spans="1:10" ht="39.950000000000003" customHeight="1" x14ac:dyDescent="0.3">
      <c r="A118" s="80"/>
      <c r="B118" s="81"/>
      <c r="C118" s="80"/>
      <c r="D118" s="80"/>
      <c r="E118" s="14" t="s">
        <v>70</v>
      </c>
      <c r="F118" s="4">
        <v>4623722473042</v>
      </c>
      <c r="G118" s="33">
        <v>473042</v>
      </c>
      <c r="H118" s="64">
        <f t="shared" si="25"/>
        <v>3965</v>
      </c>
      <c r="I118" s="73"/>
      <c r="J118" s="65">
        <v>6100</v>
      </c>
    </row>
    <row r="119" spans="1:10" ht="39.950000000000003" customHeight="1" x14ac:dyDescent="0.3">
      <c r="A119" s="76">
        <v>28</v>
      </c>
      <c r="B119" s="78"/>
      <c r="C119" s="76"/>
      <c r="D119" s="76"/>
      <c r="E119" s="14" t="s">
        <v>71</v>
      </c>
      <c r="F119" s="4">
        <v>4623722473530</v>
      </c>
      <c r="G119" s="33">
        <v>473530</v>
      </c>
      <c r="H119" s="64">
        <f>J119-J119*$H$78</f>
        <v>6435</v>
      </c>
      <c r="I119" s="71">
        <f>J119-J119*$I$78</f>
        <v>6435</v>
      </c>
      <c r="J119" s="65">
        <v>9900</v>
      </c>
    </row>
    <row r="120" spans="1:10" ht="39.950000000000003" customHeight="1" x14ac:dyDescent="0.3">
      <c r="A120" s="77"/>
      <c r="B120" s="79"/>
      <c r="C120" s="77"/>
      <c r="D120" s="77"/>
      <c r="E120" s="14" t="s">
        <v>68</v>
      </c>
      <c r="F120" s="4">
        <v>4623722473509</v>
      </c>
      <c r="G120" s="33">
        <v>473509</v>
      </c>
      <c r="H120" s="64">
        <f t="shared" ref="H120:H122" si="26">J120-J120*$H$78</f>
        <v>6435</v>
      </c>
      <c r="I120" s="72"/>
      <c r="J120" s="65">
        <v>9900</v>
      </c>
    </row>
    <row r="121" spans="1:10" ht="39.950000000000003" customHeight="1" x14ac:dyDescent="0.3">
      <c r="A121" s="77"/>
      <c r="B121" s="79"/>
      <c r="C121" s="77"/>
      <c r="D121" s="77"/>
      <c r="E121" s="14" t="s">
        <v>69</v>
      </c>
      <c r="F121" s="4">
        <v>4623722473479</v>
      </c>
      <c r="G121" s="33">
        <v>473479</v>
      </c>
      <c r="H121" s="64">
        <f t="shared" si="26"/>
        <v>6435</v>
      </c>
      <c r="I121" s="72"/>
      <c r="J121" s="65">
        <v>9900</v>
      </c>
    </row>
    <row r="122" spans="1:10" ht="39.950000000000003" customHeight="1" x14ac:dyDescent="0.3">
      <c r="A122" s="80"/>
      <c r="B122" s="81"/>
      <c r="C122" s="80"/>
      <c r="D122" s="80"/>
      <c r="E122" s="14" t="s">
        <v>70</v>
      </c>
      <c r="F122" s="4">
        <v>4623722473523</v>
      </c>
      <c r="G122" s="33">
        <v>473523</v>
      </c>
      <c r="H122" s="64">
        <f t="shared" si="26"/>
        <v>6435</v>
      </c>
      <c r="I122" s="73"/>
      <c r="J122" s="65">
        <v>9900</v>
      </c>
    </row>
    <row r="123" spans="1:10" ht="39.950000000000003" customHeight="1" x14ac:dyDescent="0.3">
      <c r="A123" s="76">
        <v>29</v>
      </c>
      <c r="B123" s="78"/>
      <c r="C123" s="76"/>
      <c r="D123" s="76"/>
      <c r="E123" s="14" t="s">
        <v>71</v>
      </c>
      <c r="F123" s="4">
        <v>4623721825101</v>
      </c>
      <c r="G123" s="33">
        <v>825101</v>
      </c>
      <c r="H123" s="64">
        <f>J123-J123*$H$78</f>
        <v>3900</v>
      </c>
      <c r="I123" s="71">
        <f>J123-J123*$I$78</f>
        <v>3900</v>
      </c>
      <c r="J123" s="65">
        <v>6000</v>
      </c>
    </row>
    <row r="124" spans="1:10" ht="39.950000000000003" customHeight="1" x14ac:dyDescent="0.3">
      <c r="A124" s="77"/>
      <c r="B124" s="79"/>
      <c r="C124" s="77"/>
      <c r="D124" s="77"/>
      <c r="E124" s="14" t="s">
        <v>68</v>
      </c>
      <c r="F124" s="4">
        <v>4623721765926</v>
      </c>
      <c r="G124" s="33">
        <v>765926</v>
      </c>
      <c r="H124" s="64">
        <f t="shared" ref="H124:H126" si="27">J124-J124*$H$78</f>
        <v>3900</v>
      </c>
      <c r="I124" s="72"/>
      <c r="J124" s="65">
        <v>6000</v>
      </c>
    </row>
    <row r="125" spans="1:10" ht="39.950000000000003" customHeight="1" x14ac:dyDescent="0.3">
      <c r="A125" s="77"/>
      <c r="B125" s="79"/>
      <c r="C125" s="77"/>
      <c r="D125" s="77"/>
      <c r="E125" s="14" t="s">
        <v>69</v>
      </c>
      <c r="F125" s="4">
        <v>4623721765933</v>
      </c>
      <c r="G125" s="33">
        <v>765933</v>
      </c>
      <c r="H125" s="64">
        <f t="shared" si="27"/>
        <v>3900</v>
      </c>
      <c r="I125" s="72"/>
      <c r="J125" s="65">
        <v>6000</v>
      </c>
    </row>
    <row r="126" spans="1:10" ht="39.950000000000003" customHeight="1" x14ac:dyDescent="0.3">
      <c r="A126" s="80"/>
      <c r="B126" s="81"/>
      <c r="C126" s="80"/>
      <c r="D126" s="80"/>
      <c r="E126" s="14" t="s">
        <v>70</v>
      </c>
      <c r="F126" s="4">
        <v>4623721765889</v>
      </c>
      <c r="G126" s="33">
        <v>765889</v>
      </c>
      <c r="H126" s="64">
        <f t="shared" si="27"/>
        <v>3900</v>
      </c>
      <c r="I126" s="73"/>
      <c r="J126" s="65">
        <v>6000</v>
      </c>
    </row>
    <row r="127" spans="1:10" ht="39.950000000000003" customHeight="1" x14ac:dyDescent="0.3">
      <c r="A127" s="76">
        <v>30</v>
      </c>
      <c r="B127" s="78"/>
      <c r="C127" s="76"/>
      <c r="D127" s="76"/>
      <c r="E127" s="14" t="s">
        <v>71</v>
      </c>
      <c r="F127" s="4">
        <v>4623722473295</v>
      </c>
      <c r="G127" s="33">
        <v>473295</v>
      </c>
      <c r="H127" s="64">
        <f>J127-J127*$H$78</f>
        <v>3965</v>
      </c>
      <c r="I127" s="71">
        <f>J127-J127*$I$78</f>
        <v>3965</v>
      </c>
      <c r="J127" s="65">
        <v>6100</v>
      </c>
    </row>
    <row r="128" spans="1:10" ht="39.950000000000003" customHeight="1" x14ac:dyDescent="0.3">
      <c r="A128" s="77"/>
      <c r="B128" s="79"/>
      <c r="C128" s="77"/>
      <c r="D128" s="77"/>
      <c r="E128" s="14" t="s">
        <v>68</v>
      </c>
      <c r="F128" s="4">
        <v>4623722473264</v>
      </c>
      <c r="G128" s="33">
        <v>473264</v>
      </c>
      <c r="H128" s="64">
        <f t="shared" ref="H128:H130" si="28">J128-J128*$H$78</f>
        <v>3965</v>
      </c>
      <c r="I128" s="72"/>
      <c r="J128" s="65">
        <v>6100</v>
      </c>
    </row>
    <row r="129" spans="1:10" ht="39.950000000000003" customHeight="1" x14ac:dyDescent="0.3">
      <c r="A129" s="77"/>
      <c r="B129" s="79"/>
      <c r="C129" s="77"/>
      <c r="D129" s="77"/>
      <c r="E129" s="14" t="s">
        <v>69</v>
      </c>
      <c r="F129" s="4">
        <v>4623722473233</v>
      </c>
      <c r="G129" s="33">
        <v>473233</v>
      </c>
      <c r="H129" s="64">
        <f t="shared" si="28"/>
        <v>3965</v>
      </c>
      <c r="I129" s="72"/>
      <c r="J129" s="65">
        <v>6100</v>
      </c>
    </row>
    <row r="130" spans="1:10" ht="39.950000000000003" customHeight="1" x14ac:dyDescent="0.3">
      <c r="A130" s="80"/>
      <c r="B130" s="81"/>
      <c r="C130" s="80"/>
      <c r="D130" s="80"/>
      <c r="E130" s="14" t="s">
        <v>70</v>
      </c>
      <c r="F130" s="4">
        <v>4623722473288</v>
      </c>
      <c r="G130" s="33">
        <v>473288</v>
      </c>
      <c r="H130" s="64">
        <f t="shared" si="28"/>
        <v>3965</v>
      </c>
      <c r="I130" s="73"/>
      <c r="J130" s="65">
        <v>6100</v>
      </c>
    </row>
    <row r="131" spans="1:10" ht="39.950000000000003" customHeight="1" x14ac:dyDescent="0.3">
      <c r="A131" s="88" t="s">
        <v>72</v>
      </c>
      <c r="B131" s="89"/>
      <c r="C131" s="89"/>
      <c r="D131" s="89"/>
      <c r="E131" s="89"/>
      <c r="F131" s="89"/>
      <c r="G131" s="89"/>
      <c r="H131" s="89"/>
      <c r="I131" s="89"/>
      <c r="J131" s="90"/>
    </row>
    <row r="132" spans="1:10" ht="39.950000000000003" customHeight="1" x14ac:dyDescent="0.3">
      <c r="A132" s="76">
        <v>31</v>
      </c>
      <c r="B132" s="78"/>
      <c r="C132" s="76"/>
      <c r="D132" s="76"/>
      <c r="E132" s="14" t="s">
        <v>71</v>
      </c>
      <c r="F132" s="4">
        <v>4623722473615</v>
      </c>
      <c r="G132" s="33">
        <v>473615</v>
      </c>
      <c r="H132" s="64">
        <f>J132-J132*$H$78</f>
        <v>5785</v>
      </c>
      <c r="I132" s="71">
        <f>J132-J132*$I$78</f>
        <v>5785</v>
      </c>
      <c r="J132" s="65">
        <v>8900</v>
      </c>
    </row>
    <row r="133" spans="1:10" ht="39.950000000000003" customHeight="1" x14ac:dyDescent="0.3">
      <c r="A133" s="77"/>
      <c r="B133" s="79"/>
      <c r="C133" s="77"/>
      <c r="D133" s="77"/>
      <c r="E133" s="14" t="s">
        <v>68</v>
      </c>
      <c r="F133" s="4">
        <v>4623722473585</v>
      </c>
      <c r="G133" s="33">
        <v>473585</v>
      </c>
      <c r="H133" s="64">
        <f t="shared" ref="H133:H135" si="29">J133-J133*$H$78</f>
        <v>5785</v>
      </c>
      <c r="I133" s="72"/>
      <c r="J133" s="65">
        <v>8900</v>
      </c>
    </row>
    <row r="134" spans="1:10" ht="39.950000000000003" customHeight="1" x14ac:dyDescent="0.3">
      <c r="A134" s="77"/>
      <c r="B134" s="79"/>
      <c r="C134" s="77"/>
      <c r="D134" s="77"/>
      <c r="E134" s="14" t="s">
        <v>69</v>
      </c>
      <c r="F134" s="4">
        <v>4623722473554</v>
      </c>
      <c r="G134" s="33">
        <v>473554</v>
      </c>
      <c r="H134" s="64">
        <f t="shared" si="29"/>
        <v>5785</v>
      </c>
      <c r="I134" s="72"/>
      <c r="J134" s="65">
        <v>8900</v>
      </c>
    </row>
    <row r="135" spans="1:10" ht="39.950000000000003" customHeight="1" x14ac:dyDescent="0.3">
      <c r="A135" s="80"/>
      <c r="B135" s="81"/>
      <c r="C135" s="80"/>
      <c r="D135" s="80"/>
      <c r="E135" s="14" t="s">
        <v>70</v>
      </c>
      <c r="F135" s="4">
        <v>4623722473608</v>
      </c>
      <c r="G135" s="33">
        <v>473608</v>
      </c>
      <c r="H135" s="64">
        <f t="shared" si="29"/>
        <v>5785</v>
      </c>
      <c r="I135" s="73"/>
      <c r="J135" s="65">
        <v>8900</v>
      </c>
    </row>
    <row r="136" spans="1:10" ht="39.950000000000003" customHeight="1" x14ac:dyDescent="0.3">
      <c r="A136" s="76">
        <v>32</v>
      </c>
      <c r="B136" s="78"/>
      <c r="C136" s="76"/>
      <c r="D136" s="76"/>
      <c r="E136" s="14" t="s">
        <v>71</v>
      </c>
      <c r="F136" s="4">
        <v>4623722473691</v>
      </c>
      <c r="G136" s="33">
        <v>473691</v>
      </c>
      <c r="H136" s="64">
        <f>J136-J136*$H$78</f>
        <v>6110</v>
      </c>
      <c r="I136" s="71">
        <f>J136-J136*$I$78</f>
        <v>6110</v>
      </c>
      <c r="J136" s="65">
        <v>9400</v>
      </c>
    </row>
    <row r="137" spans="1:10" ht="39.950000000000003" customHeight="1" x14ac:dyDescent="0.3">
      <c r="A137" s="77"/>
      <c r="B137" s="79"/>
      <c r="C137" s="77"/>
      <c r="D137" s="77"/>
      <c r="E137" s="14" t="s">
        <v>68</v>
      </c>
      <c r="F137" s="4">
        <v>4623722473660</v>
      </c>
      <c r="G137" s="33">
        <v>473660</v>
      </c>
      <c r="H137" s="64">
        <f t="shared" ref="H137:H139" si="30">J137-J137*$H$78</f>
        <v>6110</v>
      </c>
      <c r="I137" s="72"/>
      <c r="J137" s="65">
        <v>9400</v>
      </c>
    </row>
    <row r="138" spans="1:10" ht="39.950000000000003" customHeight="1" x14ac:dyDescent="0.3">
      <c r="A138" s="77"/>
      <c r="B138" s="79"/>
      <c r="C138" s="77"/>
      <c r="D138" s="77"/>
      <c r="E138" s="14" t="s">
        <v>69</v>
      </c>
      <c r="F138" s="4">
        <v>4623722473639</v>
      </c>
      <c r="G138" s="33">
        <v>473639</v>
      </c>
      <c r="H138" s="64">
        <f t="shared" si="30"/>
        <v>6110</v>
      </c>
      <c r="I138" s="72"/>
      <c r="J138" s="65">
        <v>9400</v>
      </c>
    </row>
    <row r="139" spans="1:10" ht="39.950000000000003" customHeight="1" x14ac:dyDescent="0.3">
      <c r="A139" s="80"/>
      <c r="B139" s="81"/>
      <c r="C139" s="80"/>
      <c r="D139" s="80"/>
      <c r="E139" s="14" t="s">
        <v>70</v>
      </c>
      <c r="F139" s="4">
        <v>4623722473684</v>
      </c>
      <c r="G139" s="33">
        <v>473684</v>
      </c>
      <c r="H139" s="64">
        <f t="shared" si="30"/>
        <v>6110</v>
      </c>
      <c r="I139" s="73"/>
      <c r="J139" s="65">
        <v>9400</v>
      </c>
    </row>
    <row r="140" spans="1:10" ht="39.950000000000003" customHeight="1" x14ac:dyDescent="0.3">
      <c r="A140" s="76">
        <v>33</v>
      </c>
      <c r="B140" s="78"/>
      <c r="C140" s="76"/>
      <c r="D140" s="76"/>
      <c r="E140" s="14" t="s">
        <v>71</v>
      </c>
      <c r="F140" s="4">
        <v>4623722473776</v>
      </c>
      <c r="G140" s="33">
        <v>473776</v>
      </c>
      <c r="H140" s="64">
        <f>J140-J140*$H$78</f>
        <v>5980</v>
      </c>
      <c r="I140" s="71">
        <f>J140-J140*$I$78</f>
        <v>5980</v>
      </c>
      <c r="J140" s="65">
        <v>9200</v>
      </c>
    </row>
    <row r="141" spans="1:10" ht="39.950000000000003" customHeight="1" x14ac:dyDescent="0.3">
      <c r="A141" s="77"/>
      <c r="B141" s="79"/>
      <c r="C141" s="77"/>
      <c r="D141" s="77"/>
      <c r="E141" s="14" t="s">
        <v>68</v>
      </c>
      <c r="F141" s="4">
        <v>4623722473745</v>
      </c>
      <c r="G141" s="33">
        <v>473745</v>
      </c>
      <c r="H141" s="64">
        <f t="shared" ref="H141:H143" si="31">J141-J141*$H$78</f>
        <v>5980</v>
      </c>
      <c r="I141" s="72"/>
      <c r="J141" s="65">
        <v>9200</v>
      </c>
    </row>
    <row r="142" spans="1:10" ht="39.950000000000003" customHeight="1" x14ac:dyDescent="0.3">
      <c r="A142" s="77"/>
      <c r="B142" s="79"/>
      <c r="C142" s="77"/>
      <c r="D142" s="77"/>
      <c r="E142" s="14" t="s">
        <v>69</v>
      </c>
      <c r="F142" s="4">
        <v>4623722473714</v>
      </c>
      <c r="G142" s="33">
        <v>473714</v>
      </c>
      <c r="H142" s="64">
        <f t="shared" si="31"/>
        <v>5980</v>
      </c>
      <c r="I142" s="72"/>
      <c r="J142" s="65">
        <v>9200</v>
      </c>
    </row>
    <row r="143" spans="1:10" ht="39.950000000000003" customHeight="1" x14ac:dyDescent="0.3">
      <c r="A143" s="80"/>
      <c r="B143" s="81"/>
      <c r="C143" s="80"/>
      <c r="D143" s="80"/>
      <c r="E143" s="14" t="s">
        <v>70</v>
      </c>
      <c r="F143" s="4">
        <v>4623722473769</v>
      </c>
      <c r="G143" s="33">
        <v>473769</v>
      </c>
      <c r="H143" s="64">
        <f t="shared" si="31"/>
        <v>5980</v>
      </c>
      <c r="I143" s="73"/>
      <c r="J143" s="65">
        <v>9200</v>
      </c>
    </row>
    <row r="144" spans="1:10" ht="39.950000000000003" customHeight="1" x14ac:dyDescent="0.3">
      <c r="A144" s="76">
        <v>35</v>
      </c>
      <c r="B144" s="78"/>
      <c r="C144" s="76"/>
      <c r="D144" s="76"/>
      <c r="E144" s="14" t="s">
        <v>71</v>
      </c>
      <c r="F144" s="4">
        <v>4623722473936</v>
      </c>
      <c r="G144" s="33">
        <v>473936</v>
      </c>
      <c r="H144" s="64">
        <f>J144-J144*$H$78</f>
        <v>7735</v>
      </c>
      <c r="I144" s="71">
        <f>J144-J144*$I$78</f>
        <v>7735</v>
      </c>
      <c r="J144" s="65">
        <v>11900</v>
      </c>
    </row>
    <row r="145" spans="1:10" ht="39.950000000000003" customHeight="1" x14ac:dyDescent="0.3">
      <c r="A145" s="77"/>
      <c r="B145" s="79"/>
      <c r="C145" s="77"/>
      <c r="D145" s="77"/>
      <c r="E145" s="14" t="s">
        <v>68</v>
      </c>
      <c r="F145" s="4">
        <v>4623722473905</v>
      </c>
      <c r="G145" s="33">
        <v>473905</v>
      </c>
      <c r="H145" s="64">
        <f t="shared" ref="H145:H147" si="32">J145-J145*$H$78</f>
        <v>7735</v>
      </c>
      <c r="I145" s="72"/>
      <c r="J145" s="65">
        <v>11900</v>
      </c>
    </row>
    <row r="146" spans="1:10" ht="39.950000000000003" customHeight="1" x14ac:dyDescent="0.3">
      <c r="A146" s="77"/>
      <c r="B146" s="79"/>
      <c r="C146" s="77"/>
      <c r="D146" s="77"/>
      <c r="E146" s="14" t="s">
        <v>69</v>
      </c>
      <c r="F146" s="4">
        <v>4623722473875</v>
      </c>
      <c r="G146" s="33">
        <v>473875</v>
      </c>
      <c r="H146" s="64">
        <f t="shared" si="32"/>
        <v>7735</v>
      </c>
      <c r="I146" s="72"/>
      <c r="J146" s="65">
        <v>11900</v>
      </c>
    </row>
    <row r="147" spans="1:10" ht="33" customHeight="1" x14ac:dyDescent="0.3">
      <c r="A147" s="80"/>
      <c r="B147" s="81"/>
      <c r="C147" s="80"/>
      <c r="D147" s="80"/>
      <c r="E147" s="14" t="s">
        <v>70</v>
      </c>
      <c r="F147" s="4">
        <v>4623722473929</v>
      </c>
      <c r="G147" s="33">
        <v>473929</v>
      </c>
      <c r="H147" s="64">
        <f t="shared" si="32"/>
        <v>7735</v>
      </c>
      <c r="I147" s="73"/>
      <c r="J147" s="65">
        <v>11900</v>
      </c>
    </row>
    <row r="148" spans="1:10" ht="39.950000000000003" customHeight="1" x14ac:dyDescent="0.3">
      <c r="A148" s="76">
        <v>36</v>
      </c>
      <c r="B148" s="78"/>
      <c r="C148" s="76"/>
      <c r="D148" s="76"/>
      <c r="E148" s="14" t="s">
        <v>71</v>
      </c>
      <c r="F148" s="4">
        <v>4623722474018</v>
      </c>
      <c r="G148" s="33">
        <v>474018</v>
      </c>
      <c r="H148" s="64">
        <f>J148-J148*$H$78</f>
        <v>8190</v>
      </c>
      <c r="I148" s="71">
        <f>J148-J148*$I$78</f>
        <v>8190</v>
      </c>
      <c r="J148" s="65">
        <v>12600</v>
      </c>
    </row>
    <row r="149" spans="1:10" ht="39.950000000000003" customHeight="1" x14ac:dyDescent="0.3">
      <c r="A149" s="77"/>
      <c r="B149" s="79"/>
      <c r="C149" s="77"/>
      <c r="D149" s="77"/>
      <c r="E149" s="14" t="s">
        <v>68</v>
      </c>
      <c r="F149" s="4">
        <v>4623722473981</v>
      </c>
      <c r="G149" s="33">
        <v>473981</v>
      </c>
      <c r="H149" s="64">
        <f t="shared" ref="H149:H151" si="33">J149-J149*$H$78</f>
        <v>8190</v>
      </c>
      <c r="I149" s="72"/>
      <c r="J149" s="65">
        <v>12600</v>
      </c>
    </row>
    <row r="150" spans="1:10" ht="39.950000000000003" customHeight="1" x14ac:dyDescent="0.3">
      <c r="A150" s="77"/>
      <c r="B150" s="79"/>
      <c r="C150" s="77"/>
      <c r="D150" s="77"/>
      <c r="E150" s="14" t="s">
        <v>69</v>
      </c>
      <c r="F150" s="4">
        <v>4623722473950</v>
      </c>
      <c r="G150" s="33">
        <v>473950</v>
      </c>
      <c r="H150" s="64">
        <f t="shared" si="33"/>
        <v>8190</v>
      </c>
      <c r="I150" s="72"/>
      <c r="J150" s="65">
        <v>12600</v>
      </c>
    </row>
    <row r="151" spans="1:10" ht="39.950000000000003" customHeight="1" x14ac:dyDescent="0.3">
      <c r="A151" s="80"/>
      <c r="B151" s="81"/>
      <c r="C151" s="80"/>
      <c r="D151" s="80"/>
      <c r="E151" s="14" t="s">
        <v>70</v>
      </c>
      <c r="F151" s="4">
        <v>4623722474001</v>
      </c>
      <c r="G151" s="33">
        <v>474001</v>
      </c>
      <c r="H151" s="64">
        <f t="shared" si="33"/>
        <v>8190</v>
      </c>
      <c r="I151" s="73"/>
      <c r="J151" s="65">
        <v>12600</v>
      </c>
    </row>
    <row r="152" spans="1:10" ht="39" customHeight="1" x14ac:dyDescent="0.3">
      <c r="A152" s="91"/>
      <c r="B152" s="92"/>
      <c r="C152" s="92"/>
      <c r="D152" s="92"/>
      <c r="E152" s="92"/>
      <c r="F152" s="92"/>
      <c r="G152" s="92"/>
      <c r="H152" s="92"/>
      <c r="I152" s="92"/>
      <c r="J152" s="92"/>
    </row>
    <row r="153" spans="1:10" s="2" customFormat="1" ht="76.5" customHeight="1" x14ac:dyDescent="0.3">
      <c r="A153" s="74" t="s">
        <v>0</v>
      </c>
      <c r="B153" s="74" t="s">
        <v>1</v>
      </c>
      <c r="C153" s="74" t="s">
        <v>2</v>
      </c>
      <c r="D153" s="74" t="s">
        <v>59</v>
      </c>
      <c r="E153" s="69" t="s">
        <v>6</v>
      </c>
      <c r="F153" s="74" t="s">
        <v>43</v>
      </c>
      <c r="G153" s="74" t="s">
        <v>21</v>
      </c>
      <c r="H153" s="3" t="s">
        <v>4</v>
      </c>
      <c r="I153" s="3" t="s">
        <v>54</v>
      </c>
      <c r="J153" s="74" t="s">
        <v>5</v>
      </c>
    </row>
    <row r="154" spans="1:10" s="2" customFormat="1" ht="27" customHeight="1" x14ac:dyDescent="0.3">
      <c r="A154" s="75"/>
      <c r="B154" s="75"/>
      <c r="C154" s="75"/>
      <c r="D154" s="75"/>
      <c r="E154" s="70"/>
      <c r="F154" s="75"/>
      <c r="G154" s="75"/>
      <c r="H154" s="28">
        <v>0.35</v>
      </c>
      <c r="I154" s="28">
        <v>0.3</v>
      </c>
      <c r="J154" s="75"/>
    </row>
    <row r="155" spans="1:10" ht="39.950000000000003" customHeight="1" x14ac:dyDescent="0.3">
      <c r="A155" s="76">
        <v>37</v>
      </c>
      <c r="B155" s="78"/>
      <c r="C155" s="76"/>
      <c r="D155" s="76"/>
      <c r="E155" s="82" t="s">
        <v>7</v>
      </c>
      <c r="F155" s="84">
        <v>4623722765048</v>
      </c>
      <c r="G155" s="86">
        <v>765048</v>
      </c>
      <c r="H155" s="64">
        <f>J155-J155*$H$154</f>
        <v>14787.5</v>
      </c>
      <c r="I155" s="71">
        <f>J155-J155*$I$154</f>
        <v>15925</v>
      </c>
      <c r="J155" s="65">
        <v>22750</v>
      </c>
    </row>
    <row r="156" spans="1:10" ht="39.950000000000003" customHeight="1" x14ac:dyDescent="0.3">
      <c r="A156" s="77"/>
      <c r="B156" s="79"/>
      <c r="C156" s="77"/>
      <c r="D156" s="77"/>
      <c r="E156" s="83"/>
      <c r="F156" s="85"/>
      <c r="G156" s="87"/>
      <c r="H156" s="64">
        <f t="shared" ref="H156:H158" si="34">J156-J156*$H$154</f>
        <v>14787.5</v>
      </c>
      <c r="I156" s="72"/>
      <c r="J156" s="65">
        <v>22750</v>
      </c>
    </row>
    <row r="157" spans="1:10" ht="39.950000000000003" customHeight="1" x14ac:dyDescent="0.3">
      <c r="A157" s="77"/>
      <c r="B157" s="79"/>
      <c r="C157" s="77"/>
      <c r="D157" s="77"/>
      <c r="E157" s="83"/>
      <c r="F157" s="85"/>
      <c r="G157" s="87"/>
      <c r="H157" s="64">
        <f t="shared" si="34"/>
        <v>14787.5</v>
      </c>
      <c r="I157" s="72"/>
      <c r="J157" s="65">
        <v>22750</v>
      </c>
    </row>
    <row r="158" spans="1:10" ht="30" customHeight="1" x14ac:dyDescent="0.3">
      <c r="A158" s="77"/>
      <c r="B158" s="79"/>
      <c r="C158" s="77"/>
      <c r="D158" s="80"/>
      <c r="E158" s="83"/>
      <c r="F158" s="85"/>
      <c r="G158" s="87"/>
      <c r="H158" s="64">
        <f t="shared" si="34"/>
        <v>14787.5</v>
      </c>
      <c r="I158" s="72"/>
      <c r="J158" s="65">
        <v>22750</v>
      </c>
    </row>
    <row r="159" spans="1:10" ht="39.950000000000003" customHeight="1" x14ac:dyDescent="0.3">
      <c r="A159" s="76">
        <v>38</v>
      </c>
      <c r="B159" s="78"/>
      <c r="C159" s="76"/>
      <c r="D159" s="76"/>
      <c r="E159" s="82" t="s">
        <v>7</v>
      </c>
      <c r="F159" s="84">
        <v>4623722765055</v>
      </c>
      <c r="G159" s="86">
        <v>765055</v>
      </c>
      <c r="H159" s="64">
        <f>J159-J159*$H$154</f>
        <v>18850</v>
      </c>
      <c r="I159" s="71">
        <f>J159-J159*$I$154</f>
        <v>20300</v>
      </c>
      <c r="J159" s="65">
        <v>29000</v>
      </c>
    </row>
    <row r="160" spans="1:10" ht="39.950000000000003" customHeight="1" x14ac:dyDescent="0.3">
      <c r="A160" s="77"/>
      <c r="B160" s="79"/>
      <c r="C160" s="77"/>
      <c r="D160" s="77"/>
      <c r="E160" s="83" t="s">
        <v>7</v>
      </c>
      <c r="F160" s="85"/>
      <c r="G160" s="87"/>
      <c r="H160" s="64">
        <f t="shared" ref="H160:H162" si="35">J160-J160*$H$154</f>
        <v>18850</v>
      </c>
      <c r="I160" s="72"/>
      <c r="J160" s="65">
        <v>29000</v>
      </c>
    </row>
    <row r="161" spans="1:10" ht="39.950000000000003" customHeight="1" x14ac:dyDescent="0.3">
      <c r="A161" s="77"/>
      <c r="B161" s="79"/>
      <c r="C161" s="77"/>
      <c r="D161" s="77"/>
      <c r="E161" s="83" t="s">
        <v>8</v>
      </c>
      <c r="F161" s="85"/>
      <c r="G161" s="87"/>
      <c r="H161" s="64">
        <f t="shared" si="35"/>
        <v>18850</v>
      </c>
      <c r="I161" s="72"/>
      <c r="J161" s="65">
        <v>29000</v>
      </c>
    </row>
    <row r="162" spans="1:10" ht="39.950000000000003" customHeight="1" x14ac:dyDescent="0.3">
      <c r="A162" s="77"/>
      <c r="B162" s="79"/>
      <c r="C162" s="77"/>
      <c r="D162" s="80"/>
      <c r="E162" s="83" t="s">
        <v>9</v>
      </c>
      <c r="F162" s="85"/>
      <c r="G162" s="87"/>
      <c r="H162" s="64">
        <f t="shared" si="35"/>
        <v>18850</v>
      </c>
      <c r="I162" s="72"/>
      <c r="J162" s="65">
        <v>29000</v>
      </c>
    </row>
    <row r="163" spans="1:10" ht="39.950000000000003" customHeight="1" x14ac:dyDescent="0.3">
      <c r="A163" s="76">
        <v>39</v>
      </c>
      <c r="B163" s="78"/>
      <c r="C163" s="76"/>
      <c r="D163" s="76"/>
      <c r="E163" s="82" t="s">
        <v>7</v>
      </c>
      <c r="F163" s="84">
        <v>4623722998569</v>
      </c>
      <c r="G163" s="99">
        <v>998569</v>
      </c>
      <c r="H163" s="64">
        <f>J163-J163*$H$154</f>
        <v>19662.5</v>
      </c>
      <c r="I163" s="71">
        <f>J163-J163*$I$154</f>
        <v>21175</v>
      </c>
      <c r="J163" s="65">
        <v>30250</v>
      </c>
    </row>
    <row r="164" spans="1:10" ht="39.950000000000003" customHeight="1" x14ac:dyDescent="0.3">
      <c r="A164" s="77"/>
      <c r="B164" s="79"/>
      <c r="C164" s="77"/>
      <c r="D164" s="77"/>
      <c r="E164" s="83" t="s">
        <v>7</v>
      </c>
      <c r="F164" s="85"/>
      <c r="G164" s="100"/>
      <c r="H164" s="64">
        <f t="shared" ref="H164:H165" si="36">J164-J164*$H$154</f>
        <v>19662.5</v>
      </c>
      <c r="I164" s="72"/>
      <c r="J164" s="65">
        <v>30250</v>
      </c>
    </row>
    <row r="165" spans="1:10" ht="39.950000000000003" customHeight="1" x14ac:dyDescent="0.3">
      <c r="A165" s="77"/>
      <c r="B165" s="79"/>
      <c r="C165" s="77"/>
      <c r="D165" s="77"/>
      <c r="E165" s="83" t="s">
        <v>8</v>
      </c>
      <c r="F165" s="85"/>
      <c r="G165" s="100"/>
      <c r="H165" s="64">
        <f t="shared" si="36"/>
        <v>19662.5</v>
      </c>
      <c r="I165" s="72"/>
      <c r="J165" s="65">
        <v>30250</v>
      </c>
    </row>
    <row r="166" spans="1:10" ht="39.950000000000003" customHeight="1" x14ac:dyDescent="0.3">
      <c r="A166" s="77"/>
      <c r="B166" s="79"/>
      <c r="C166" s="77"/>
      <c r="D166" s="77"/>
      <c r="E166" s="83" t="s">
        <v>9</v>
      </c>
      <c r="F166" s="85"/>
      <c r="G166" s="100"/>
      <c r="H166" s="64">
        <f>J166-J166*$H$154</f>
        <v>19662.5</v>
      </c>
      <c r="I166" s="72"/>
      <c r="J166" s="65">
        <v>30250</v>
      </c>
    </row>
    <row r="167" spans="1:10" ht="39.950000000000003" customHeight="1" x14ac:dyDescent="0.3">
      <c r="A167" s="76">
        <v>46</v>
      </c>
      <c r="B167" s="78"/>
      <c r="C167" s="76"/>
      <c r="D167" s="76"/>
      <c r="E167" s="61" t="s">
        <v>71</v>
      </c>
      <c r="F167" s="4">
        <v>4623722474179</v>
      </c>
      <c r="G167" s="62">
        <v>474179</v>
      </c>
      <c r="H167" s="64">
        <f>J167-J167*$H$154</f>
        <v>10335</v>
      </c>
      <c r="I167" s="57">
        <v>13125</v>
      </c>
      <c r="J167" s="65">
        <v>15900</v>
      </c>
    </row>
    <row r="168" spans="1:10" ht="39.950000000000003" customHeight="1" x14ac:dyDescent="0.3">
      <c r="A168" s="93"/>
      <c r="B168" s="93"/>
      <c r="C168" s="93"/>
      <c r="D168" s="93"/>
      <c r="E168" s="61" t="s">
        <v>68</v>
      </c>
      <c r="F168" s="4">
        <v>4623722474148</v>
      </c>
      <c r="G168" s="62">
        <v>474148</v>
      </c>
      <c r="H168" s="64">
        <f t="shared" ref="H168:H172" si="37">J168-J168*$H$154</f>
        <v>10335</v>
      </c>
      <c r="I168" s="57"/>
      <c r="J168" s="65">
        <v>15900</v>
      </c>
    </row>
    <row r="169" spans="1:10" ht="39.950000000000003" customHeight="1" x14ac:dyDescent="0.3">
      <c r="A169" s="93"/>
      <c r="B169" s="93"/>
      <c r="C169" s="93"/>
      <c r="D169" s="93"/>
      <c r="E169" s="61" t="s">
        <v>69</v>
      </c>
      <c r="F169" s="4">
        <v>4623722474117</v>
      </c>
      <c r="G169" s="62">
        <v>474117</v>
      </c>
      <c r="H169" s="64">
        <f t="shared" si="37"/>
        <v>10335</v>
      </c>
      <c r="I169" s="57"/>
      <c r="J169" s="65">
        <v>15900</v>
      </c>
    </row>
    <row r="170" spans="1:10" ht="39.950000000000003" customHeight="1" x14ac:dyDescent="0.3">
      <c r="A170" s="94"/>
      <c r="B170" s="94"/>
      <c r="C170" s="94"/>
      <c r="D170" s="94"/>
      <c r="E170" s="61" t="s">
        <v>70</v>
      </c>
      <c r="F170" s="4">
        <v>4623722474162</v>
      </c>
      <c r="G170" s="62">
        <v>474162</v>
      </c>
      <c r="H170" s="64">
        <f t="shared" si="37"/>
        <v>10335</v>
      </c>
      <c r="I170" s="57"/>
      <c r="J170" s="65">
        <v>15900</v>
      </c>
    </row>
    <row r="171" spans="1:10" ht="39.950000000000003" customHeight="1" x14ac:dyDescent="0.3">
      <c r="A171" s="77">
        <v>40</v>
      </c>
      <c r="B171" s="79"/>
      <c r="C171" s="77"/>
      <c r="D171" s="77"/>
      <c r="E171" s="60" t="s">
        <v>71</v>
      </c>
      <c r="F171" s="59">
        <v>4623722474339</v>
      </c>
      <c r="G171" s="58">
        <v>474339</v>
      </c>
      <c r="H171" s="64">
        <f t="shared" si="37"/>
        <v>14235</v>
      </c>
      <c r="I171" s="71">
        <f>J171-J171*$I$154</f>
        <v>15330</v>
      </c>
      <c r="J171" s="65">
        <v>21900</v>
      </c>
    </row>
    <row r="172" spans="1:10" ht="27" customHeight="1" x14ac:dyDescent="0.3">
      <c r="A172" s="77"/>
      <c r="B172" s="79"/>
      <c r="C172" s="77"/>
      <c r="D172" s="77"/>
      <c r="E172" s="14" t="s">
        <v>68</v>
      </c>
      <c r="F172" s="4">
        <v>4623722474308</v>
      </c>
      <c r="G172" s="33">
        <v>474308</v>
      </c>
      <c r="H172" s="64">
        <f t="shared" si="37"/>
        <v>14235</v>
      </c>
      <c r="I172" s="72"/>
      <c r="J172" s="65">
        <v>21900</v>
      </c>
    </row>
    <row r="173" spans="1:10" ht="39.950000000000003" customHeight="1" x14ac:dyDescent="0.3">
      <c r="A173" s="77"/>
      <c r="B173" s="79"/>
      <c r="C173" s="77"/>
      <c r="D173" s="77"/>
      <c r="E173" s="14" t="s">
        <v>69</v>
      </c>
      <c r="F173" s="4">
        <v>4623722474278</v>
      </c>
      <c r="G173" s="33">
        <v>474278</v>
      </c>
      <c r="H173" s="64">
        <f t="shared" ref="H173:H174" si="38">J173-J173*$H$154</f>
        <v>14235</v>
      </c>
      <c r="I173" s="72"/>
      <c r="J173" s="65">
        <v>21900</v>
      </c>
    </row>
    <row r="174" spans="1:10" ht="30" customHeight="1" x14ac:dyDescent="0.3">
      <c r="A174" s="77"/>
      <c r="B174" s="81"/>
      <c r="C174" s="80"/>
      <c r="D174" s="80"/>
      <c r="E174" s="14" t="s">
        <v>70</v>
      </c>
      <c r="F174" s="4">
        <v>4623722474322</v>
      </c>
      <c r="G174" s="33">
        <v>474322</v>
      </c>
      <c r="H174" s="64">
        <f t="shared" si="38"/>
        <v>14235</v>
      </c>
      <c r="I174" s="73"/>
      <c r="J174" s="65">
        <v>21900</v>
      </c>
    </row>
    <row r="175" spans="1:10" ht="39.950000000000003" customHeight="1" x14ac:dyDescent="0.3">
      <c r="A175" s="76">
        <v>41</v>
      </c>
      <c r="B175" s="78"/>
      <c r="C175" s="76"/>
      <c r="D175" s="76"/>
      <c r="E175" s="14" t="s">
        <v>71</v>
      </c>
      <c r="F175" s="4">
        <v>4623722474490</v>
      </c>
      <c r="G175" s="33">
        <v>474490</v>
      </c>
      <c r="H175" s="64">
        <f>J175-J175*$H$154</f>
        <v>14235</v>
      </c>
      <c r="I175" s="71">
        <f>J175-J175*$I$154</f>
        <v>15330</v>
      </c>
      <c r="J175" s="65">
        <v>21900</v>
      </c>
    </row>
    <row r="176" spans="1:10" ht="39.950000000000003" customHeight="1" x14ac:dyDescent="0.3">
      <c r="A176" s="77"/>
      <c r="B176" s="79"/>
      <c r="C176" s="77"/>
      <c r="D176" s="77"/>
      <c r="E176" s="14" t="s">
        <v>68</v>
      </c>
      <c r="F176" s="4">
        <v>4623722474469</v>
      </c>
      <c r="G176" s="33">
        <v>474469</v>
      </c>
      <c r="H176" s="64">
        <f t="shared" ref="H176:H178" si="39">J176-J176*$H$154</f>
        <v>14235</v>
      </c>
      <c r="I176" s="72"/>
      <c r="J176" s="65">
        <v>21900</v>
      </c>
    </row>
    <row r="177" spans="1:10" ht="39.950000000000003" customHeight="1" x14ac:dyDescent="0.3">
      <c r="A177" s="77"/>
      <c r="B177" s="79"/>
      <c r="C177" s="77"/>
      <c r="D177" s="77"/>
      <c r="E177" s="14" t="s">
        <v>69</v>
      </c>
      <c r="F177" s="4">
        <v>4623722474438</v>
      </c>
      <c r="G177" s="33">
        <v>474438</v>
      </c>
      <c r="H177" s="64">
        <f t="shared" si="39"/>
        <v>14235</v>
      </c>
      <c r="I177" s="72"/>
      <c r="J177" s="65">
        <v>21900</v>
      </c>
    </row>
    <row r="178" spans="1:10" ht="21" customHeight="1" x14ac:dyDescent="0.3">
      <c r="A178" s="77"/>
      <c r="B178" s="81"/>
      <c r="C178" s="80"/>
      <c r="D178" s="80"/>
      <c r="E178" s="14" t="s">
        <v>70</v>
      </c>
      <c r="F178" s="4">
        <v>4623722474483</v>
      </c>
      <c r="G178" s="33">
        <v>474483</v>
      </c>
      <c r="H178" s="67">
        <f t="shared" si="39"/>
        <v>14235</v>
      </c>
      <c r="I178" s="73"/>
      <c r="J178" s="68">
        <v>21900</v>
      </c>
    </row>
  </sheetData>
  <mergeCells count="245">
    <mergeCell ref="I79:I82"/>
    <mergeCell ref="I83:I86"/>
    <mergeCell ref="B51:B54"/>
    <mergeCell ref="D87:D90"/>
    <mergeCell ref="D91:D94"/>
    <mergeCell ref="A1:C1"/>
    <mergeCell ref="A3:J3"/>
    <mergeCell ref="D127:D130"/>
    <mergeCell ref="D132:D135"/>
    <mergeCell ref="C51:C54"/>
    <mergeCell ref="A47:A50"/>
    <mergeCell ref="B47:B50"/>
    <mergeCell ref="C47:C50"/>
    <mergeCell ref="A2:J2"/>
    <mergeCell ref="A4:J4"/>
    <mergeCell ref="A35:A38"/>
    <mergeCell ref="I35:I38"/>
    <mergeCell ref="I39:I42"/>
    <mergeCell ref="I43:I46"/>
    <mergeCell ref="I47:I50"/>
    <mergeCell ref="I51:I54"/>
    <mergeCell ref="D5:D6"/>
    <mergeCell ref="D19:D22"/>
    <mergeCell ref="D23:D26"/>
    <mergeCell ref="D27:D30"/>
    <mergeCell ref="D31:D34"/>
    <mergeCell ref="D35:D38"/>
    <mergeCell ref="D83:D86"/>
    <mergeCell ref="A167:A170"/>
    <mergeCell ref="B167:B170"/>
    <mergeCell ref="C167:C170"/>
    <mergeCell ref="D167:D170"/>
    <mergeCell ref="A51:A54"/>
    <mergeCell ref="A83:A86"/>
    <mergeCell ref="B83:B86"/>
    <mergeCell ref="C83:C86"/>
    <mergeCell ref="A79:A82"/>
    <mergeCell ref="B79:B82"/>
    <mergeCell ref="C79:C82"/>
    <mergeCell ref="D136:D139"/>
    <mergeCell ref="D140:D143"/>
    <mergeCell ref="D144:D147"/>
    <mergeCell ref="D148:D151"/>
    <mergeCell ref="A91:A94"/>
    <mergeCell ref="B91:B94"/>
    <mergeCell ref="C91:C94"/>
    <mergeCell ref="B95:B98"/>
    <mergeCell ref="C95:C98"/>
    <mergeCell ref="I55:I58"/>
    <mergeCell ref="I59:I62"/>
    <mergeCell ref="D55:D58"/>
    <mergeCell ref="D59:D62"/>
    <mergeCell ref="A63:A66"/>
    <mergeCell ref="B63:B66"/>
    <mergeCell ref="C63:C66"/>
    <mergeCell ref="I67:I70"/>
    <mergeCell ref="I63:I66"/>
    <mergeCell ref="A103:A106"/>
    <mergeCell ref="B103:B106"/>
    <mergeCell ref="D47:D50"/>
    <mergeCell ref="D51:D54"/>
    <mergeCell ref="A59:A62"/>
    <mergeCell ref="B59:B62"/>
    <mergeCell ref="C59:C62"/>
    <mergeCell ref="A55:A58"/>
    <mergeCell ref="B55:B58"/>
    <mergeCell ref="C55:C58"/>
    <mergeCell ref="B159:B162"/>
    <mergeCell ref="C159:C162"/>
    <mergeCell ref="E159:E162"/>
    <mergeCell ref="F159:F162"/>
    <mergeCell ref="G159:G162"/>
    <mergeCell ref="I159:I162"/>
    <mergeCell ref="D159:D162"/>
    <mergeCell ref="I95:I98"/>
    <mergeCell ref="I99:I102"/>
    <mergeCell ref="B111:B114"/>
    <mergeCell ref="C111:C114"/>
    <mergeCell ref="D155:D158"/>
    <mergeCell ref="D79:D82"/>
    <mergeCell ref="A175:A178"/>
    <mergeCell ref="B175:B178"/>
    <mergeCell ref="C175:C178"/>
    <mergeCell ref="I175:I178"/>
    <mergeCell ref="D175:D178"/>
    <mergeCell ref="A163:A166"/>
    <mergeCell ref="B163:B166"/>
    <mergeCell ref="C163:C166"/>
    <mergeCell ref="E163:E166"/>
    <mergeCell ref="F163:F166"/>
    <mergeCell ref="G163:G166"/>
    <mergeCell ref="I163:I166"/>
    <mergeCell ref="D163:D166"/>
    <mergeCell ref="B99:B102"/>
    <mergeCell ref="C99:C102"/>
    <mergeCell ref="A95:A98"/>
    <mergeCell ref="A171:A174"/>
    <mergeCell ref="B171:B174"/>
    <mergeCell ref="C171:C174"/>
    <mergeCell ref="I171:I174"/>
    <mergeCell ref="D171:D174"/>
    <mergeCell ref="A159:A162"/>
    <mergeCell ref="I7:I10"/>
    <mergeCell ref="I11:I14"/>
    <mergeCell ref="I15:I18"/>
    <mergeCell ref="D7:D10"/>
    <mergeCell ref="D11:D14"/>
    <mergeCell ref="D15:D18"/>
    <mergeCell ref="A23:A26"/>
    <mergeCell ref="B23:B26"/>
    <mergeCell ref="C23:C26"/>
    <mergeCell ref="C11:C14"/>
    <mergeCell ref="B11:B14"/>
    <mergeCell ref="A11:A14"/>
    <mergeCell ref="A19:A22"/>
    <mergeCell ref="B19:B22"/>
    <mergeCell ref="C19:C22"/>
    <mergeCell ref="I19:I22"/>
    <mergeCell ref="I23:I26"/>
    <mergeCell ref="B39:B42"/>
    <mergeCell ref="C39:C42"/>
    <mergeCell ref="A31:A34"/>
    <mergeCell ref="B31:B34"/>
    <mergeCell ref="C31:C34"/>
    <mergeCell ref="A7:A10"/>
    <mergeCell ref="B7:B10"/>
    <mergeCell ref="C7:C10"/>
    <mergeCell ref="A15:A18"/>
    <mergeCell ref="B15:B18"/>
    <mergeCell ref="C15:C18"/>
    <mergeCell ref="I27:I30"/>
    <mergeCell ref="D39:D42"/>
    <mergeCell ref="D43:D46"/>
    <mergeCell ref="B35:B38"/>
    <mergeCell ref="C35:C38"/>
    <mergeCell ref="J77:J78"/>
    <mergeCell ref="G77:G78"/>
    <mergeCell ref="I71:I74"/>
    <mergeCell ref="D71:D74"/>
    <mergeCell ref="D77:D78"/>
    <mergeCell ref="A75:J75"/>
    <mergeCell ref="A76:J76"/>
    <mergeCell ref="A67:A70"/>
    <mergeCell ref="B67:B70"/>
    <mergeCell ref="C67:C70"/>
    <mergeCell ref="D67:D70"/>
    <mergeCell ref="D63:D66"/>
    <mergeCell ref="A27:A30"/>
    <mergeCell ref="B27:B30"/>
    <mergeCell ref="C27:C30"/>
    <mergeCell ref="A43:A46"/>
    <mergeCell ref="B43:B46"/>
    <mergeCell ref="C43:C46"/>
    <mergeCell ref="A39:A42"/>
    <mergeCell ref="C103:C106"/>
    <mergeCell ref="A107:A110"/>
    <mergeCell ref="B107:B110"/>
    <mergeCell ref="C107:C110"/>
    <mergeCell ref="I103:I106"/>
    <mergeCell ref="I107:I110"/>
    <mergeCell ref="A71:A74"/>
    <mergeCell ref="B71:B74"/>
    <mergeCell ref="C71:C74"/>
    <mergeCell ref="A77:A78"/>
    <mergeCell ref="B77:B78"/>
    <mergeCell ref="C77:C78"/>
    <mergeCell ref="E77:E78"/>
    <mergeCell ref="F77:F78"/>
    <mergeCell ref="A87:A90"/>
    <mergeCell ref="B87:B90"/>
    <mergeCell ref="C87:C90"/>
    <mergeCell ref="I87:I90"/>
    <mergeCell ref="I91:I94"/>
    <mergeCell ref="A99:A102"/>
    <mergeCell ref="D95:D98"/>
    <mergeCell ref="D99:D102"/>
    <mergeCell ref="D103:D106"/>
    <mergeCell ref="D107:D110"/>
    <mergeCell ref="I111:I114"/>
    <mergeCell ref="A119:A122"/>
    <mergeCell ref="B119:B122"/>
    <mergeCell ref="C119:C122"/>
    <mergeCell ref="A115:A118"/>
    <mergeCell ref="B115:B118"/>
    <mergeCell ref="C115:C118"/>
    <mergeCell ref="I115:I118"/>
    <mergeCell ref="I119:I122"/>
    <mergeCell ref="D115:D118"/>
    <mergeCell ref="D119:D122"/>
    <mergeCell ref="D111:D114"/>
    <mergeCell ref="A111:A114"/>
    <mergeCell ref="A153:A154"/>
    <mergeCell ref="B153:B154"/>
    <mergeCell ref="G153:G154"/>
    <mergeCell ref="C153:C154"/>
    <mergeCell ref="E153:E154"/>
    <mergeCell ref="F153:F154"/>
    <mergeCell ref="I144:I147"/>
    <mergeCell ref="A144:A147"/>
    <mergeCell ref="B144:B147"/>
    <mergeCell ref="C144:C147"/>
    <mergeCell ref="D153:D154"/>
    <mergeCell ref="A152:J152"/>
    <mergeCell ref="I140:I143"/>
    <mergeCell ref="A127:A130"/>
    <mergeCell ref="B127:B130"/>
    <mergeCell ref="C127:C130"/>
    <mergeCell ref="A123:A126"/>
    <mergeCell ref="B123:B126"/>
    <mergeCell ref="C123:C126"/>
    <mergeCell ref="B132:B135"/>
    <mergeCell ref="C132:C135"/>
    <mergeCell ref="I132:I135"/>
    <mergeCell ref="I136:I139"/>
    <mergeCell ref="A136:A139"/>
    <mergeCell ref="B136:B139"/>
    <mergeCell ref="C136:C139"/>
    <mergeCell ref="A132:A135"/>
    <mergeCell ref="D123:D126"/>
    <mergeCell ref="I123:I126"/>
    <mergeCell ref="A131:J131"/>
    <mergeCell ref="E5:E6"/>
    <mergeCell ref="I127:I130"/>
    <mergeCell ref="A5:A6"/>
    <mergeCell ref="J5:J6"/>
    <mergeCell ref="G5:G6"/>
    <mergeCell ref="A155:A158"/>
    <mergeCell ref="B155:B158"/>
    <mergeCell ref="C155:C158"/>
    <mergeCell ref="A148:A151"/>
    <mergeCell ref="I31:I34"/>
    <mergeCell ref="I148:I151"/>
    <mergeCell ref="B148:B151"/>
    <mergeCell ref="C148:C151"/>
    <mergeCell ref="I155:I158"/>
    <mergeCell ref="E155:E158"/>
    <mergeCell ref="F155:F158"/>
    <mergeCell ref="J153:J154"/>
    <mergeCell ref="G155:G158"/>
    <mergeCell ref="F5:F6"/>
    <mergeCell ref="C5:C6"/>
    <mergeCell ref="B5:B6"/>
    <mergeCell ref="A140:A143"/>
    <mergeCell ref="B140:B143"/>
    <mergeCell ref="C140:C143"/>
  </mergeCells>
  <pageMargins left="0.23622047244094491" right="0.23622047244094491" top="0" bottom="0" header="0.31496062992125984" footer="0.31496062992125984"/>
  <pageSetup paperSize="9" scale="5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20"/>
  <sheetViews>
    <sheetView tabSelected="1" zoomScale="80" zoomScaleNormal="80" workbookViewId="0">
      <selection activeCell="M8" sqref="M8"/>
    </sheetView>
  </sheetViews>
  <sheetFormatPr defaultColWidth="8.85546875" defaultRowHeight="16.899999999999999" customHeight="1" x14ac:dyDescent="0.3"/>
  <cols>
    <col min="1" max="1" width="5.42578125" style="1" customWidth="1"/>
    <col min="2" max="2" width="29.5703125" style="1" customWidth="1"/>
    <col min="3" max="4" width="36.5703125" style="1" customWidth="1"/>
    <col min="5" max="5" width="30.7109375" style="1" customWidth="1"/>
    <col min="6" max="6" width="25.42578125" style="1" customWidth="1"/>
    <col min="7" max="7" width="24.5703125" style="5" customWidth="1"/>
    <col min="8" max="8" width="14.5703125" style="5" customWidth="1"/>
    <col min="9" max="9" width="13.85546875" style="1" bestFit="1" customWidth="1"/>
    <col min="10" max="16384" width="8.85546875" style="1"/>
  </cols>
  <sheetData>
    <row r="1" spans="1:9" ht="16.899999999999999" customHeight="1" x14ac:dyDescent="0.4">
      <c r="A1" s="113" t="s">
        <v>76</v>
      </c>
      <c r="B1" s="114"/>
    </row>
    <row r="2" spans="1:9" ht="75.599999999999994" customHeight="1" x14ac:dyDescent="0.3">
      <c r="A2" s="136"/>
      <c r="B2" s="137"/>
      <c r="C2" s="137"/>
      <c r="D2" s="137"/>
      <c r="E2" s="137"/>
      <c r="F2" s="137"/>
      <c r="G2" s="137"/>
      <c r="H2" s="137"/>
      <c r="I2" s="137"/>
    </row>
    <row r="3" spans="1:9" s="2" customFormat="1" ht="36" customHeight="1" x14ac:dyDescent="0.3">
      <c r="A3" s="51" t="s">
        <v>0</v>
      </c>
      <c r="B3" s="51" t="s">
        <v>1</v>
      </c>
      <c r="C3" s="51" t="s">
        <v>2</v>
      </c>
      <c r="D3" s="51" t="s">
        <v>59</v>
      </c>
      <c r="E3" s="51" t="s">
        <v>6</v>
      </c>
      <c r="F3" s="51" t="s">
        <v>43</v>
      </c>
      <c r="G3" s="51" t="s">
        <v>21</v>
      </c>
      <c r="H3" s="51" t="s">
        <v>60</v>
      </c>
      <c r="I3" s="52" t="s">
        <v>63</v>
      </c>
    </row>
    <row r="4" spans="1:9" s="2" customFormat="1" ht="45.75" customHeight="1" x14ac:dyDescent="0.3">
      <c r="A4" s="91"/>
      <c r="B4" s="92"/>
      <c r="C4" s="92"/>
      <c r="D4" s="92"/>
      <c r="E4" s="92"/>
      <c r="F4" s="92"/>
      <c r="G4" s="92"/>
      <c r="H4" s="92"/>
      <c r="I4" s="92"/>
    </row>
    <row r="5" spans="1:9" ht="16.899999999999999" customHeight="1" x14ac:dyDescent="0.3">
      <c r="A5" s="86">
        <v>1</v>
      </c>
      <c r="B5" s="78" t="s">
        <v>15</v>
      </c>
      <c r="C5" s="76"/>
      <c r="D5" s="76"/>
      <c r="E5" s="124" t="s">
        <v>27</v>
      </c>
      <c r="F5" s="125"/>
      <c r="G5" s="34"/>
      <c r="H5" s="64"/>
      <c r="I5" s="64"/>
    </row>
    <row r="6" spans="1:9" ht="16.899999999999999" customHeight="1" x14ac:dyDescent="0.3">
      <c r="A6" s="87"/>
      <c r="B6" s="79"/>
      <c r="C6" s="77"/>
      <c r="D6" s="77"/>
      <c r="E6" s="11" t="s">
        <v>65</v>
      </c>
      <c r="F6" s="8">
        <v>4623721726323</v>
      </c>
      <c r="G6" s="8">
        <v>726323</v>
      </c>
      <c r="H6" s="64">
        <v>4890</v>
      </c>
      <c r="I6" s="64">
        <v>4108</v>
      </c>
    </row>
    <row r="7" spans="1:9" ht="16.899999999999999" customHeight="1" x14ac:dyDescent="0.3">
      <c r="A7" s="87"/>
      <c r="B7" s="79"/>
      <c r="C7" s="77"/>
      <c r="D7" s="77"/>
      <c r="E7" s="11" t="s">
        <v>66</v>
      </c>
      <c r="F7" s="8">
        <v>4623723660694</v>
      </c>
      <c r="G7" s="8">
        <v>660694</v>
      </c>
      <c r="H7" s="64">
        <v>4890</v>
      </c>
      <c r="I7" s="64">
        <v>4108</v>
      </c>
    </row>
    <row r="8" spans="1:9" ht="16.899999999999999" customHeight="1" x14ac:dyDescent="0.3">
      <c r="A8" s="87"/>
      <c r="B8" s="79"/>
      <c r="C8" s="77"/>
      <c r="D8" s="77"/>
      <c r="E8" s="11" t="s">
        <v>67</v>
      </c>
      <c r="F8" s="8">
        <v>4623722072078</v>
      </c>
      <c r="G8" s="56" t="s">
        <v>73</v>
      </c>
      <c r="H8" s="64">
        <v>4890</v>
      </c>
      <c r="I8" s="64">
        <v>4108</v>
      </c>
    </row>
    <row r="9" spans="1:9" ht="16.899999999999999" customHeight="1" x14ac:dyDescent="0.3">
      <c r="A9" s="87"/>
      <c r="B9" s="79"/>
      <c r="C9" s="77"/>
      <c r="D9" s="77"/>
      <c r="E9" s="11" t="s">
        <v>64</v>
      </c>
      <c r="F9" s="8">
        <v>4623721726316</v>
      </c>
      <c r="G9" s="8">
        <v>726316</v>
      </c>
      <c r="H9" s="64">
        <v>4890</v>
      </c>
      <c r="I9" s="64">
        <v>4108</v>
      </c>
    </row>
    <row r="10" spans="1:9" ht="16.899999999999999" customHeight="1" x14ac:dyDescent="0.3">
      <c r="A10" s="87"/>
      <c r="B10" s="79"/>
      <c r="C10" s="77"/>
      <c r="D10" s="77"/>
      <c r="E10" s="124" t="s">
        <v>28</v>
      </c>
      <c r="F10" s="125"/>
      <c r="G10" s="34"/>
      <c r="H10" s="64"/>
      <c r="I10" s="64"/>
    </row>
    <row r="11" spans="1:9" ht="16.899999999999999" customHeight="1" x14ac:dyDescent="0.3">
      <c r="A11" s="87"/>
      <c r="B11" s="79"/>
      <c r="C11" s="77"/>
      <c r="D11" s="77"/>
      <c r="E11" s="11" t="s">
        <v>68</v>
      </c>
      <c r="F11" s="8">
        <v>4623720694661</v>
      </c>
      <c r="G11" s="8">
        <v>694661</v>
      </c>
      <c r="H11" s="64">
        <v>4890</v>
      </c>
      <c r="I11" s="64">
        <v>4108</v>
      </c>
    </row>
    <row r="12" spans="1:9" ht="16.899999999999999" customHeight="1" x14ac:dyDescent="0.3">
      <c r="A12" s="87"/>
      <c r="B12" s="79"/>
      <c r="C12" s="77"/>
      <c r="D12" s="77"/>
      <c r="E12" s="11" t="s">
        <v>69</v>
      </c>
      <c r="F12" s="8">
        <v>4623720694678</v>
      </c>
      <c r="G12" s="8">
        <v>694678</v>
      </c>
      <c r="H12" s="64">
        <v>4890</v>
      </c>
      <c r="I12" s="64">
        <v>4108</v>
      </c>
    </row>
    <row r="13" spans="1:9" ht="16.899999999999999" customHeight="1" x14ac:dyDescent="0.3">
      <c r="A13" s="87"/>
      <c r="B13" s="79"/>
      <c r="C13" s="77"/>
      <c r="D13" s="77"/>
      <c r="E13" s="11" t="s">
        <v>70</v>
      </c>
      <c r="F13" s="8">
        <v>4623720694623</v>
      </c>
      <c r="G13" s="8">
        <v>694623</v>
      </c>
      <c r="H13" s="64">
        <v>4890</v>
      </c>
      <c r="I13" s="64">
        <v>4108</v>
      </c>
    </row>
    <row r="14" spans="1:9" ht="16.899999999999999" customHeight="1" x14ac:dyDescent="0.3">
      <c r="A14" s="138"/>
      <c r="B14" s="81"/>
      <c r="C14" s="80"/>
      <c r="D14" s="80"/>
      <c r="E14" s="12" t="s">
        <v>71</v>
      </c>
      <c r="F14" s="8">
        <v>4623720694609</v>
      </c>
      <c r="G14" s="8">
        <v>694609</v>
      </c>
      <c r="H14" s="64">
        <v>4890</v>
      </c>
      <c r="I14" s="64">
        <v>4108</v>
      </c>
    </row>
    <row r="15" spans="1:9" ht="16.899999999999999" customHeight="1" x14ac:dyDescent="0.3">
      <c r="A15" s="86">
        <v>2</v>
      </c>
      <c r="B15" s="78" t="s">
        <v>14</v>
      </c>
      <c r="C15" s="78"/>
      <c r="D15" s="78"/>
      <c r="E15" s="124" t="s">
        <v>27</v>
      </c>
      <c r="F15" s="125"/>
      <c r="G15" s="27"/>
      <c r="H15" s="64"/>
      <c r="I15" s="64"/>
    </row>
    <row r="16" spans="1:9" ht="16.899999999999999" customHeight="1" x14ac:dyDescent="0.3">
      <c r="A16" s="87"/>
      <c r="B16" s="79"/>
      <c r="C16" s="79"/>
      <c r="D16" s="79"/>
      <c r="E16" s="11" t="s">
        <v>65</v>
      </c>
      <c r="F16" s="8">
        <v>4623721726279</v>
      </c>
      <c r="G16" s="8">
        <v>726279</v>
      </c>
      <c r="H16" s="64">
        <v>6070</v>
      </c>
      <c r="I16" s="64">
        <v>5099</v>
      </c>
    </row>
    <row r="17" spans="1:9" ht="16.899999999999999" customHeight="1" x14ac:dyDescent="0.3">
      <c r="A17" s="87"/>
      <c r="B17" s="79"/>
      <c r="C17" s="79"/>
      <c r="D17" s="79"/>
      <c r="E17" s="11" t="s">
        <v>66</v>
      </c>
      <c r="F17" s="8">
        <v>4623723660687</v>
      </c>
      <c r="G17" s="8">
        <v>660687</v>
      </c>
      <c r="H17" s="64">
        <v>6070</v>
      </c>
      <c r="I17" s="64">
        <v>5099</v>
      </c>
    </row>
    <row r="18" spans="1:9" ht="16.899999999999999" customHeight="1" x14ac:dyDescent="0.3">
      <c r="A18" s="87"/>
      <c r="B18" s="79"/>
      <c r="C18" s="79"/>
      <c r="D18" s="79"/>
      <c r="E18" s="11" t="s">
        <v>67</v>
      </c>
      <c r="F18" s="8">
        <v>4623721003189</v>
      </c>
      <c r="G18" s="56" t="s">
        <v>74</v>
      </c>
      <c r="H18" s="64">
        <v>6070</v>
      </c>
      <c r="I18" s="64">
        <v>5099</v>
      </c>
    </row>
    <row r="19" spans="1:9" ht="16.899999999999999" customHeight="1" x14ac:dyDescent="0.3">
      <c r="A19" s="87"/>
      <c r="B19" s="79"/>
      <c r="C19" s="79"/>
      <c r="D19" s="79"/>
      <c r="E19" s="11" t="s">
        <v>64</v>
      </c>
      <c r="F19" s="8">
        <v>4623721726262</v>
      </c>
      <c r="G19" s="8">
        <v>726262</v>
      </c>
      <c r="H19" s="64">
        <v>6070</v>
      </c>
      <c r="I19" s="64">
        <v>5099</v>
      </c>
    </row>
    <row r="20" spans="1:9" ht="16.899999999999999" customHeight="1" x14ac:dyDescent="0.3">
      <c r="A20" s="87"/>
      <c r="B20" s="79"/>
      <c r="C20" s="79"/>
      <c r="D20" s="79"/>
      <c r="E20" s="124" t="s">
        <v>28</v>
      </c>
      <c r="F20" s="125"/>
      <c r="G20" s="27"/>
      <c r="H20" s="64"/>
      <c r="I20" s="64"/>
    </row>
    <row r="21" spans="1:9" ht="16.899999999999999" customHeight="1" x14ac:dyDescent="0.3">
      <c r="A21" s="87"/>
      <c r="B21" s="79"/>
      <c r="C21" s="79"/>
      <c r="D21" s="79"/>
      <c r="E21" s="11" t="s">
        <v>68</v>
      </c>
      <c r="F21" s="8">
        <v>4623720694746</v>
      </c>
      <c r="G21" s="8">
        <v>694746</v>
      </c>
      <c r="H21" s="64">
        <v>6070</v>
      </c>
      <c r="I21" s="64">
        <v>5099</v>
      </c>
    </row>
    <row r="22" spans="1:9" ht="16.899999999999999" customHeight="1" x14ac:dyDescent="0.3">
      <c r="A22" s="87"/>
      <c r="B22" s="79"/>
      <c r="C22" s="79"/>
      <c r="D22" s="79"/>
      <c r="E22" s="11" t="s">
        <v>69</v>
      </c>
      <c r="F22" s="8">
        <v>4623720694753</v>
      </c>
      <c r="G22" s="8">
        <v>694753</v>
      </c>
      <c r="H22" s="64">
        <v>6070</v>
      </c>
      <c r="I22" s="64">
        <v>5099</v>
      </c>
    </row>
    <row r="23" spans="1:9" ht="16.899999999999999" customHeight="1" x14ac:dyDescent="0.3">
      <c r="A23" s="87"/>
      <c r="B23" s="79"/>
      <c r="C23" s="79"/>
      <c r="D23" s="79"/>
      <c r="E23" s="11" t="s">
        <v>70</v>
      </c>
      <c r="F23" s="8">
        <v>4623720694708</v>
      </c>
      <c r="G23" s="8">
        <v>694708</v>
      </c>
      <c r="H23" s="64">
        <v>6070</v>
      </c>
      <c r="I23" s="64">
        <v>5099</v>
      </c>
    </row>
    <row r="24" spans="1:9" ht="16.899999999999999" customHeight="1" x14ac:dyDescent="0.3">
      <c r="A24" s="87"/>
      <c r="B24" s="79"/>
      <c r="C24" s="79"/>
      <c r="D24" s="81"/>
      <c r="E24" s="12" t="s">
        <v>71</v>
      </c>
      <c r="F24" s="8">
        <v>4623720694685</v>
      </c>
      <c r="G24" s="8">
        <v>694685</v>
      </c>
      <c r="H24" s="64">
        <v>6070</v>
      </c>
      <c r="I24" s="64">
        <v>5099</v>
      </c>
    </row>
    <row r="25" spans="1:9" ht="16.899999999999999" customHeight="1" x14ac:dyDescent="0.3">
      <c r="A25" s="86">
        <v>3</v>
      </c>
      <c r="B25" s="78" t="s">
        <v>25</v>
      </c>
      <c r="C25" s="76"/>
      <c r="D25" s="76"/>
      <c r="E25" s="124" t="s">
        <v>27</v>
      </c>
      <c r="F25" s="125"/>
      <c r="G25" s="26"/>
      <c r="H25" s="64"/>
      <c r="I25" s="64"/>
    </row>
    <row r="26" spans="1:9" ht="16.899999999999999" customHeight="1" x14ac:dyDescent="0.3">
      <c r="A26" s="87"/>
      <c r="B26" s="79"/>
      <c r="C26" s="77"/>
      <c r="D26" s="77"/>
      <c r="E26" s="11" t="s">
        <v>65</v>
      </c>
      <c r="F26" s="13">
        <v>4623720694319</v>
      </c>
      <c r="G26" s="8">
        <v>694319</v>
      </c>
      <c r="H26" s="64">
        <v>13710</v>
      </c>
      <c r="I26" s="64">
        <v>11516</v>
      </c>
    </row>
    <row r="27" spans="1:9" ht="16.899999999999999" customHeight="1" x14ac:dyDescent="0.3">
      <c r="A27" s="87"/>
      <c r="B27" s="79"/>
      <c r="C27" s="77"/>
      <c r="D27" s="77"/>
      <c r="E27" s="11" t="s">
        <v>66</v>
      </c>
      <c r="F27" s="8">
        <v>4623723660700</v>
      </c>
      <c r="G27" s="8">
        <v>660700</v>
      </c>
      <c r="H27" s="64">
        <v>13710</v>
      </c>
      <c r="I27" s="64">
        <v>11516</v>
      </c>
    </row>
    <row r="28" spans="1:9" ht="16.899999999999999" customHeight="1" x14ac:dyDescent="0.3">
      <c r="A28" s="87"/>
      <c r="B28" s="79"/>
      <c r="C28" s="77"/>
      <c r="D28" s="77"/>
      <c r="E28" s="11" t="s">
        <v>67</v>
      </c>
      <c r="F28" s="13">
        <v>4623721824951</v>
      </c>
      <c r="G28" s="8">
        <v>824951</v>
      </c>
      <c r="H28" s="64">
        <v>13710</v>
      </c>
      <c r="I28" s="64">
        <v>11516</v>
      </c>
    </row>
    <row r="29" spans="1:9" ht="16.899999999999999" customHeight="1" x14ac:dyDescent="0.3">
      <c r="A29" s="87"/>
      <c r="B29" s="79"/>
      <c r="C29" s="77"/>
      <c r="D29" s="77"/>
      <c r="E29" s="11" t="s">
        <v>64</v>
      </c>
      <c r="F29" s="13">
        <v>4623720694302</v>
      </c>
      <c r="G29" s="8">
        <v>694302</v>
      </c>
      <c r="H29" s="64">
        <v>13710</v>
      </c>
      <c r="I29" s="64">
        <v>11516</v>
      </c>
    </row>
    <row r="30" spans="1:9" ht="16.899999999999999" customHeight="1" x14ac:dyDescent="0.3">
      <c r="A30" s="87"/>
      <c r="B30" s="79"/>
      <c r="C30" s="77"/>
      <c r="D30" s="77"/>
      <c r="E30" s="124" t="s">
        <v>28</v>
      </c>
      <c r="F30" s="125"/>
      <c r="G30" s="27"/>
      <c r="H30" s="64"/>
      <c r="I30" s="64"/>
    </row>
    <row r="31" spans="1:9" ht="16.899999999999999" customHeight="1" x14ac:dyDescent="0.3">
      <c r="A31" s="87"/>
      <c r="B31" s="79"/>
      <c r="C31" s="77"/>
      <c r="D31" s="77"/>
      <c r="E31" s="11" t="s">
        <v>68</v>
      </c>
      <c r="F31" s="13">
        <v>4623720694906</v>
      </c>
      <c r="G31" s="8">
        <v>694906</v>
      </c>
      <c r="H31" s="64">
        <v>13710</v>
      </c>
      <c r="I31" s="64">
        <v>11516</v>
      </c>
    </row>
    <row r="32" spans="1:9" ht="16.899999999999999" customHeight="1" x14ac:dyDescent="0.3">
      <c r="A32" s="87"/>
      <c r="B32" s="79"/>
      <c r="C32" s="77"/>
      <c r="D32" s="77"/>
      <c r="E32" s="11" t="s">
        <v>69</v>
      </c>
      <c r="F32" s="13">
        <v>4623720694913</v>
      </c>
      <c r="G32" s="8">
        <v>694913</v>
      </c>
      <c r="H32" s="64">
        <v>13710</v>
      </c>
      <c r="I32" s="64">
        <v>11516</v>
      </c>
    </row>
    <row r="33" spans="1:9" ht="16.899999999999999" customHeight="1" x14ac:dyDescent="0.3">
      <c r="A33" s="87"/>
      <c r="B33" s="79"/>
      <c r="C33" s="77"/>
      <c r="D33" s="77"/>
      <c r="E33" s="11" t="s">
        <v>70</v>
      </c>
      <c r="F33" s="13">
        <v>4623720694869</v>
      </c>
      <c r="G33" s="8">
        <v>694869</v>
      </c>
      <c r="H33" s="64">
        <v>13710</v>
      </c>
      <c r="I33" s="64">
        <v>11516</v>
      </c>
    </row>
    <row r="34" spans="1:9" ht="16.899999999999999" customHeight="1" x14ac:dyDescent="0.3">
      <c r="A34" s="87"/>
      <c r="B34" s="79"/>
      <c r="C34" s="77"/>
      <c r="D34" s="80"/>
      <c r="E34" s="12" t="s">
        <v>71</v>
      </c>
      <c r="F34" s="13">
        <v>4623720694845</v>
      </c>
      <c r="G34" s="8">
        <v>694845</v>
      </c>
      <c r="H34" s="64">
        <v>13710</v>
      </c>
      <c r="I34" s="64">
        <v>11516</v>
      </c>
    </row>
    <row r="35" spans="1:9" ht="16.899999999999999" customHeight="1" x14ac:dyDescent="0.3">
      <c r="A35" s="86">
        <v>4</v>
      </c>
      <c r="B35" s="78" t="s">
        <v>24</v>
      </c>
      <c r="C35" s="78"/>
      <c r="D35" s="78"/>
      <c r="E35" s="124" t="s">
        <v>27</v>
      </c>
      <c r="F35" s="125"/>
      <c r="G35" s="27"/>
      <c r="H35" s="64"/>
      <c r="I35" s="64"/>
    </row>
    <row r="36" spans="1:9" ht="16.899999999999999" customHeight="1" x14ac:dyDescent="0.3">
      <c r="A36" s="87"/>
      <c r="B36" s="79"/>
      <c r="C36" s="79"/>
      <c r="D36" s="79"/>
      <c r="E36" s="11" t="s">
        <v>65</v>
      </c>
      <c r="F36" s="8">
        <v>4623723627505</v>
      </c>
      <c r="G36" s="8">
        <v>627505</v>
      </c>
      <c r="H36" s="64">
        <v>13480</v>
      </c>
      <c r="I36" s="64">
        <v>11323</v>
      </c>
    </row>
    <row r="37" spans="1:9" ht="16.899999999999999" customHeight="1" x14ac:dyDescent="0.3">
      <c r="A37" s="87"/>
      <c r="B37" s="79"/>
      <c r="C37" s="79"/>
      <c r="D37" s="79"/>
      <c r="E37" s="11" t="s">
        <v>66</v>
      </c>
      <c r="F37" s="8">
        <v>4623723660717</v>
      </c>
      <c r="G37" s="8">
        <v>660717</v>
      </c>
      <c r="H37" s="64">
        <v>13480</v>
      </c>
      <c r="I37" s="64">
        <v>11323</v>
      </c>
    </row>
    <row r="38" spans="1:9" ht="16.899999999999999" customHeight="1" x14ac:dyDescent="0.3">
      <c r="A38" s="87"/>
      <c r="B38" s="79"/>
      <c r="C38" s="79"/>
      <c r="D38" s="79"/>
      <c r="E38" s="11" t="s">
        <v>67</v>
      </c>
      <c r="F38" s="8">
        <v>4623723627536</v>
      </c>
      <c r="G38" s="8">
        <v>627536</v>
      </c>
      <c r="H38" s="64">
        <v>13480</v>
      </c>
      <c r="I38" s="64">
        <v>11323</v>
      </c>
    </row>
    <row r="39" spans="1:9" ht="16.899999999999999" customHeight="1" x14ac:dyDescent="0.3">
      <c r="A39" s="87"/>
      <c r="B39" s="79"/>
      <c r="C39" s="79"/>
      <c r="D39" s="79"/>
      <c r="E39" s="11" t="s">
        <v>64</v>
      </c>
      <c r="F39" s="8">
        <v>4623723627499</v>
      </c>
      <c r="G39" s="8">
        <v>627499</v>
      </c>
      <c r="H39" s="64">
        <v>13480</v>
      </c>
      <c r="I39" s="64">
        <v>11323</v>
      </c>
    </row>
    <row r="40" spans="1:9" ht="16.899999999999999" customHeight="1" x14ac:dyDescent="0.3">
      <c r="A40" s="87"/>
      <c r="B40" s="79"/>
      <c r="C40" s="79"/>
      <c r="D40" s="79"/>
      <c r="E40" s="124" t="s">
        <v>28</v>
      </c>
      <c r="F40" s="125"/>
      <c r="G40" s="27"/>
      <c r="H40" s="64"/>
      <c r="I40" s="64"/>
    </row>
    <row r="41" spans="1:9" ht="16.899999999999999" customHeight="1" x14ac:dyDescent="0.3">
      <c r="A41" s="87"/>
      <c r="B41" s="79"/>
      <c r="C41" s="79"/>
      <c r="D41" s="79"/>
      <c r="E41" s="11" t="s">
        <v>68</v>
      </c>
      <c r="F41" s="8">
        <v>4623723627635</v>
      </c>
      <c r="G41" s="8">
        <v>627635</v>
      </c>
      <c r="H41" s="64">
        <v>13480</v>
      </c>
      <c r="I41" s="64">
        <v>11323</v>
      </c>
    </row>
    <row r="42" spans="1:9" ht="16.899999999999999" customHeight="1" x14ac:dyDescent="0.3">
      <c r="A42" s="87"/>
      <c r="B42" s="79"/>
      <c r="C42" s="79"/>
      <c r="D42" s="79"/>
      <c r="E42" s="11" t="s">
        <v>69</v>
      </c>
      <c r="F42" s="8">
        <v>4623723627642</v>
      </c>
      <c r="G42" s="8">
        <v>627642</v>
      </c>
      <c r="H42" s="64">
        <v>13480</v>
      </c>
      <c r="I42" s="64">
        <v>11323</v>
      </c>
    </row>
    <row r="43" spans="1:9" ht="16.899999999999999" customHeight="1" x14ac:dyDescent="0.3">
      <c r="A43" s="87"/>
      <c r="B43" s="79"/>
      <c r="C43" s="79"/>
      <c r="D43" s="79"/>
      <c r="E43" s="11" t="s">
        <v>70</v>
      </c>
      <c r="F43" s="8">
        <v>4623723627598</v>
      </c>
      <c r="G43" s="8">
        <v>627598</v>
      </c>
      <c r="H43" s="64">
        <v>13480</v>
      </c>
      <c r="I43" s="64">
        <v>11323</v>
      </c>
    </row>
    <row r="44" spans="1:9" ht="16.899999999999999" customHeight="1" x14ac:dyDescent="0.3">
      <c r="A44" s="87"/>
      <c r="B44" s="79"/>
      <c r="C44" s="79"/>
      <c r="D44" s="81"/>
      <c r="E44" s="12" t="s">
        <v>71</v>
      </c>
      <c r="F44" s="8">
        <v>4623723627574</v>
      </c>
      <c r="G44" s="8">
        <v>627574</v>
      </c>
      <c r="H44" s="64">
        <v>13480</v>
      </c>
      <c r="I44" s="64">
        <v>11323</v>
      </c>
    </row>
    <row r="45" spans="1:9" ht="16.899999999999999" customHeight="1" x14ac:dyDescent="0.3">
      <c r="A45" s="86">
        <v>5</v>
      </c>
      <c r="B45" s="78" t="s">
        <v>16</v>
      </c>
      <c r="C45" s="76"/>
      <c r="D45" s="76"/>
      <c r="E45" s="124" t="s">
        <v>27</v>
      </c>
      <c r="F45" s="125"/>
      <c r="G45" s="27"/>
      <c r="H45" s="64"/>
      <c r="I45" s="64"/>
    </row>
    <row r="46" spans="1:9" ht="16.899999999999999" customHeight="1" x14ac:dyDescent="0.3">
      <c r="A46" s="87"/>
      <c r="B46" s="79"/>
      <c r="C46" s="77"/>
      <c r="D46" s="77"/>
      <c r="E46" s="11" t="s">
        <v>65</v>
      </c>
      <c r="F46" s="8">
        <v>4623722349484</v>
      </c>
      <c r="G46" s="8">
        <v>349484</v>
      </c>
      <c r="H46" s="64">
        <v>7710</v>
      </c>
      <c r="I46" s="64">
        <v>6476</v>
      </c>
    </row>
    <row r="47" spans="1:9" ht="16.899999999999999" customHeight="1" x14ac:dyDescent="0.3">
      <c r="A47" s="87"/>
      <c r="B47" s="79"/>
      <c r="C47" s="77"/>
      <c r="D47" s="77"/>
      <c r="E47" s="11" t="s">
        <v>66</v>
      </c>
      <c r="F47" s="8">
        <v>4623723660724</v>
      </c>
      <c r="G47" s="8">
        <v>660724</v>
      </c>
      <c r="H47" s="64">
        <v>7710</v>
      </c>
      <c r="I47" s="64">
        <v>6476</v>
      </c>
    </row>
    <row r="48" spans="1:9" ht="16.899999999999999" customHeight="1" x14ac:dyDescent="0.3">
      <c r="A48" s="87"/>
      <c r="B48" s="79"/>
      <c r="C48" s="77"/>
      <c r="D48" s="77"/>
      <c r="E48" s="11" t="s">
        <v>67</v>
      </c>
      <c r="F48" s="8">
        <v>4623722349514</v>
      </c>
      <c r="G48" s="8">
        <v>349514</v>
      </c>
      <c r="H48" s="64">
        <v>7710</v>
      </c>
      <c r="I48" s="64">
        <v>6476</v>
      </c>
    </row>
    <row r="49" spans="1:9" ht="16.899999999999999" customHeight="1" x14ac:dyDescent="0.3">
      <c r="A49" s="87"/>
      <c r="B49" s="79"/>
      <c r="C49" s="77"/>
      <c r="D49" s="77"/>
      <c r="E49" s="11" t="s">
        <v>64</v>
      </c>
      <c r="F49" s="8">
        <v>4623722349477</v>
      </c>
      <c r="G49" s="8">
        <v>349477</v>
      </c>
      <c r="H49" s="64">
        <v>7710</v>
      </c>
      <c r="I49" s="64">
        <v>6476</v>
      </c>
    </row>
    <row r="50" spans="1:9" ht="16.899999999999999" customHeight="1" x14ac:dyDescent="0.3">
      <c r="A50" s="87"/>
      <c r="B50" s="79"/>
      <c r="C50" s="77"/>
      <c r="D50" s="77"/>
      <c r="E50" s="124" t="s">
        <v>28</v>
      </c>
      <c r="F50" s="125"/>
      <c r="G50" s="27"/>
      <c r="H50" s="64"/>
      <c r="I50" s="64"/>
    </row>
    <row r="51" spans="1:9" ht="16.899999999999999" customHeight="1" x14ac:dyDescent="0.3">
      <c r="A51" s="87"/>
      <c r="B51" s="79"/>
      <c r="C51" s="77"/>
      <c r="D51" s="77"/>
      <c r="E51" s="11" t="s">
        <v>68</v>
      </c>
      <c r="F51" s="8">
        <v>4623723464094</v>
      </c>
      <c r="G51" s="8">
        <v>464094</v>
      </c>
      <c r="H51" s="64">
        <v>7710</v>
      </c>
      <c r="I51" s="64">
        <v>6476</v>
      </c>
    </row>
    <row r="52" spans="1:9" ht="16.899999999999999" customHeight="1" x14ac:dyDescent="0.3">
      <c r="A52" s="87"/>
      <c r="B52" s="79"/>
      <c r="C52" s="77"/>
      <c r="D52" s="77"/>
      <c r="E52" s="11" t="s">
        <v>69</v>
      </c>
      <c r="F52" s="8">
        <v>4623723464100</v>
      </c>
      <c r="G52" s="8">
        <v>464100</v>
      </c>
      <c r="H52" s="64">
        <v>7710</v>
      </c>
      <c r="I52" s="64">
        <v>6476</v>
      </c>
    </row>
    <row r="53" spans="1:9" ht="16.899999999999999" customHeight="1" x14ac:dyDescent="0.3">
      <c r="A53" s="87"/>
      <c r="B53" s="79"/>
      <c r="C53" s="77"/>
      <c r="D53" s="77"/>
      <c r="E53" s="11" t="s">
        <v>70</v>
      </c>
      <c r="F53" s="8">
        <v>4623723464056</v>
      </c>
      <c r="G53" s="8">
        <v>464056</v>
      </c>
      <c r="H53" s="64">
        <v>7710</v>
      </c>
      <c r="I53" s="64">
        <v>6476</v>
      </c>
    </row>
    <row r="54" spans="1:9" ht="16.899999999999999" customHeight="1" x14ac:dyDescent="0.3">
      <c r="A54" s="87"/>
      <c r="B54" s="79"/>
      <c r="C54" s="77"/>
      <c r="D54" s="80"/>
      <c r="E54" s="12" t="s">
        <v>71</v>
      </c>
      <c r="F54" s="8">
        <v>4623723464032</v>
      </c>
      <c r="G54" s="8">
        <v>464032</v>
      </c>
      <c r="H54" s="64">
        <v>7710</v>
      </c>
      <c r="I54" s="64">
        <v>6476</v>
      </c>
    </row>
    <row r="55" spans="1:9" ht="16.899999999999999" customHeight="1" x14ac:dyDescent="0.3">
      <c r="A55" s="86">
        <v>6</v>
      </c>
      <c r="B55" s="78" t="s">
        <v>26</v>
      </c>
      <c r="C55" s="76"/>
      <c r="D55" s="76"/>
      <c r="E55" s="124" t="s">
        <v>27</v>
      </c>
      <c r="F55" s="125"/>
      <c r="G55" s="27"/>
      <c r="H55" s="64"/>
      <c r="I55" s="64"/>
    </row>
    <row r="56" spans="1:9" ht="16.899999999999999" customHeight="1" x14ac:dyDescent="0.3">
      <c r="A56" s="87"/>
      <c r="B56" s="79"/>
      <c r="C56" s="77"/>
      <c r="D56" s="77"/>
      <c r="E56" s="11" t="s">
        <v>65</v>
      </c>
      <c r="F56" s="8">
        <v>4623723627666</v>
      </c>
      <c r="G56" s="8">
        <v>627666</v>
      </c>
      <c r="H56" s="64">
        <v>13060</v>
      </c>
      <c r="I56" s="64">
        <v>10970</v>
      </c>
    </row>
    <row r="57" spans="1:9" ht="16.899999999999999" customHeight="1" x14ac:dyDescent="0.3">
      <c r="A57" s="87"/>
      <c r="B57" s="79"/>
      <c r="C57" s="77"/>
      <c r="D57" s="77"/>
      <c r="E57" s="11" t="s">
        <v>66</v>
      </c>
      <c r="F57" s="8">
        <v>4623723660731</v>
      </c>
      <c r="G57" s="8">
        <v>660731</v>
      </c>
      <c r="H57" s="64">
        <v>13060</v>
      </c>
      <c r="I57" s="64">
        <v>10970</v>
      </c>
    </row>
    <row r="58" spans="1:9" ht="16.899999999999999" customHeight="1" x14ac:dyDescent="0.3">
      <c r="A58" s="87"/>
      <c r="B58" s="79"/>
      <c r="C58" s="77"/>
      <c r="D58" s="77"/>
      <c r="E58" s="11" t="s">
        <v>67</v>
      </c>
      <c r="F58" s="8">
        <v>4623723627697</v>
      </c>
      <c r="G58" s="8">
        <v>627697</v>
      </c>
      <c r="H58" s="64">
        <v>13060</v>
      </c>
      <c r="I58" s="64">
        <v>10970</v>
      </c>
    </row>
    <row r="59" spans="1:9" ht="16.899999999999999" customHeight="1" x14ac:dyDescent="0.3">
      <c r="A59" s="87"/>
      <c r="B59" s="79"/>
      <c r="C59" s="77"/>
      <c r="D59" s="77"/>
      <c r="E59" s="11" t="s">
        <v>64</v>
      </c>
      <c r="F59" s="8">
        <v>4623723627659</v>
      </c>
      <c r="G59" s="8">
        <v>627659</v>
      </c>
      <c r="H59" s="64">
        <v>13060</v>
      </c>
      <c r="I59" s="64">
        <v>10970</v>
      </c>
    </row>
    <row r="60" spans="1:9" ht="16.899999999999999" customHeight="1" x14ac:dyDescent="0.3">
      <c r="A60" s="87"/>
      <c r="B60" s="79"/>
      <c r="C60" s="77"/>
      <c r="D60" s="77"/>
      <c r="E60" s="124" t="s">
        <v>28</v>
      </c>
      <c r="F60" s="125"/>
      <c r="G60" s="27"/>
      <c r="H60" s="64"/>
      <c r="I60" s="64"/>
    </row>
    <row r="61" spans="1:9" ht="16.899999999999999" customHeight="1" x14ac:dyDescent="0.3">
      <c r="A61" s="87"/>
      <c r="B61" s="79"/>
      <c r="C61" s="77"/>
      <c r="D61" s="77"/>
      <c r="E61" s="11" t="s">
        <v>68</v>
      </c>
      <c r="F61" s="8">
        <v>4623723627796</v>
      </c>
      <c r="G61" s="8">
        <v>627796</v>
      </c>
      <c r="H61" s="64">
        <v>13060</v>
      </c>
      <c r="I61" s="64">
        <v>10970</v>
      </c>
    </row>
    <row r="62" spans="1:9" ht="16.899999999999999" customHeight="1" x14ac:dyDescent="0.3">
      <c r="A62" s="87"/>
      <c r="B62" s="79"/>
      <c r="C62" s="77"/>
      <c r="D62" s="77"/>
      <c r="E62" s="11" t="s">
        <v>69</v>
      </c>
      <c r="F62" s="8">
        <v>4623723627802</v>
      </c>
      <c r="G62" s="8">
        <v>627802</v>
      </c>
      <c r="H62" s="64">
        <v>13060</v>
      </c>
      <c r="I62" s="64">
        <v>10970</v>
      </c>
    </row>
    <row r="63" spans="1:9" ht="16.899999999999999" customHeight="1" x14ac:dyDescent="0.3">
      <c r="A63" s="87"/>
      <c r="B63" s="79"/>
      <c r="C63" s="77"/>
      <c r="D63" s="77"/>
      <c r="E63" s="11" t="s">
        <v>70</v>
      </c>
      <c r="F63" s="8">
        <v>4623723627758</v>
      </c>
      <c r="G63" s="8">
        <v>627758</v>
      </c>
      <c r="H63" s="64">
        <v>13060</v>
      </c>
      <c r="I63" s="64">
        <v>10970</v>
      </c>
    </row>
    <row r="64" spans="1:9" ht="16.899999999999999" customHeight="1" x14ac:dyDescent="0.3">
      <c r="A64" s="87"/>
      <c r="B64" s="79"/>
      <c r="C64" s="77"/>
      <c r="D64" s="80"/>
      <c r="E64" s="12" t="s">
        <v>71</v>
      </c>
      <c r="F64" s="8">
        <v>4623723627734</v>
      </c>
      <c r="G64" s="8">
        <v>627734</v>
      </c>
      <c r="H64" s="64">
        <v>13060</v>
      </c>
      <c r="I64" s="64">
        <v>10970</v>
      </c>
    </row>
    <row r="65" spans="1:9" s="29" customFormat="1" ht="48" customHeight="1" x14ac:dyDescent="0.3">
      <c r="A65" s="91"/>
      <c r="B65" s="92"/>
      <c r="C65" s="92"/>
      <c r="D65" s="92"/>
      <c r="E65" s="92"/>
      <c r="F65" s="92"/>
      <c r="G65" s="92"/>
      <c r="H65" s="92"/>
      <c r="I65" s="92"/>
    </row>
    <row r="66" spans="1:9" ht="54" customHeight="1" x14ac:dyDescent="0.3">
      <c r="A66" s="10" t="s">
        <v>0</v>
      </c>
      <c r="B66" s="10" t="s">
        <v>1</v>
      </c>
      <c r="C66" s="10" t="s">
        <v>2</v>
      </c>
      <c r="D66" s="10" t="s">
        <v>59</v>
      </c>
      <c r="E66" s="10" t="s">
        <v>23</v>
      </c>
      <c r="F66" s="10" t="s">
        <v>43</v>
      </c>
      <c r="G66" s="10" t="s">
        <v>21</v>
      </c>
      <c r="H66" s="10" t="s">
        <v>60</v>
      </c>
      <c r="I66" s="53" t="s">
        <v>63</v>
      </c>
    </row>
    <row r="67" spans="1:9" s="2" customFormat="1" ht="164.45" customHeight="1" x14ac:dyDescent="0.3">
      <c r="A67" s="6">
        <v>1</v>
      </c>
      <c r="B67" s="7" t="s">
        <v>55</v>
      </c>
      <c r="C67" s="6"/>
      <c r="D67" s="35"/>
      <c r="E67" s="6" t="s">
        <v>30</v>
      </c>
      <c r="F67" s="8">
        <v>4623723687554</v>
      </c>
      <c r="G67" s="25">
        <v>687554</v>
      </c>
      <c r="H67" s="9">
        <v>12000</v>
      </c>
      <c r="I67" s="54">
        <v>10560</v>
      </c>
    </row>
    <row r="68" spans="1:9" ht="164.45" customHeight="1" x14ac:dyDescent="0.3">
      <c r="A68" s="6">
        <v>2</v>
      </c>
      <c r="B68" s="7" t="s">
        <v>10</v>
      </c>
      <c r="C68" s="6"/>
      <c r="D68" s="35"/>
      <c r="E68" s="6" t="s">
        <v>31</v>
      </c>
      <c r="F68" s="8">
        <v>4623722925855</v>
      </c>
      <c r="G68" s="25">
        <v>925855</v>
      </c>
      <c r="H68" s="38">
        <v>9600</v>
      </c>
      <c r="I68" s="54">
        <v>8448</v>
      </c>
    </row>
    <row r="69" spans="1:9" ht="164.45" customHeight="1" x14ac:dyDescent="0.3">
      <c r="A69" s="6">
        <v>3</v>
      </c>
      <c r="B69" s="7" t="s">
        <v>32</v>
      </c>
      <c r="C69" s="6"/>
      <c r="D69" s="35"/>
      <c r="E69" s="6" t="s">
        <v>29</v>
      </c>
      <c r="F69" s="8">
        <v>4623723687578</v>
      </c>
      <c r="G69" s="25">
        <v>687578</v>
      </c>
      <c r="H69" s="38">
        <v>15600</v>
      </c>
      <c r="I69" s="54">
        <v>13728</v>
      </c>
    </row>
    <row r="70" spans="1:9" ht="164.45" customHeight="1" x14ac:dyDescent="0.3">
      <c r="A70" s="6">
        <v>4</v>
      </c>
      <c r="B70" s="7" t="s">
        <v>33</v>
      </c>
      <c r="C70" s="6"/>
      <c r="D70" s="35"/>
      <c r="E70" s="6" t="s">
        <v>31</v>
      </c>
      <c r="F70" s="8">
        <v>4623723687561</v>
      </c>
      <c r="G70" s="25">
        <v>687561</v>
      </c>
      <c r="H70" s="38">
        <v>14400</v>
      </c>
      <c r="I70" s="54">
        <v>12672</v>
      </c>
    </row>
    <row r="71" spans="1:9" ht="164.45" customHeight="1" x14ac:dyDescent="0.3">
      <c r="A71" s="6">
        <v>5</v>
      </c>
      <c r="B71" s="7" t="s">
        <v>11</v>
      </c>
      <c r="C71" s="6"/>
      <c r="D71" s="35"/>
      <c r="E71" s="6" t="s">
        <v>31</v>
      </c>
      <c r="F71" s="8">
        <v>4623722925831</v>
      </c>
      <c r="G71" s="25">
        <v>925831</v>
      </c>
      <c r="H71" s="38">
        <v>7200</v>
      </c>
      <c r="I71" s="54">
        <v>6336</v>
      </c>
    </row>
    <row r="72" spans="1:9" ht="164.45" customHeight="1" x14ac:dyDescent="0.3">
      <c r="A72" s="6">
        <v>6</v>
      </c>
      <c r="B72" s="7" t="s">
        <v>12</v>
      </c>
      <c r="C72" s="6"/>
      <c r="D72" s="35"/>
      <c r="E72" s="6" t="s">
        <v>31</v>
      </c>
      <c r="F72" s="8">
        <v>4623722925824</v>
      </c>
      <c r="G72" s="25">
        <v>925824</v>
      </c>
      <c r="H72" s="38">
        <v>7200</v>
      </c>
      <c r="I72" s="54">
        <v>6336</v>
      </c>
    </row>
    <row r="73" spans="1:9" ht="164.45" customHeight="1" x14ac:dyDescent="0.3">
      <c r="A73" s="6">
        <v>7</v>
      </c>
      <c r="B73" s="32" t="s">
        <v>56</v>
      </c>
      <c r="C73" s="6"/>
      <c r="D73" s="35"/>
      <c r="E73" s="6" t="s">
        <v>29</v>
      </c>
      <c r="F73" s="8">
        <v>4623723687530</v>
      </c>
      <c r="G73" s="25">
        <v>687530</v>
      </c>
      <c r="H73" s="38">
        <v>12000</v>
      </c>
      <c r="I73" s="54">
        <v>10560</v>
      </c>
    </row>
    <row r="74" spans="1:9" ht="164.45" customHeight="1" x14ac:dyDescent="0.3">
      <c r="A74" s="6">
        <v>8</v>
      </c>
      <c r="B74" s="32" t="s">
        <v>56</v>
      </c>
      <c r="C74" s="6"/>
      <c r="D74" s="35"/>
      <c r="E74" s="6" t="s">
        <v>30</v>
      </c>
      <c r="F74" s="8">
        <v>4623723687547</v>
      </c>
      <c r="G74" s="25">
        <v>687547</v>
      </c>
      <c r="H74" s="38">
        <v>12000</v>
      </c>
      <c r="I74" s="54">
        <v>10560</v>
      </c>
    </row>
    <row r="75" spans="1:9" ht="164.45" customHeight="1" x14ac:dyDescent="0.3">
      <c r="A75" s="6">
        <v>9</v>
      </c>
      <c r="B75" s="7" t="s">
        <v>56</v>
      </c>
      <c r="C75" s="6"/>
      <c r="D75" s="35"/>
      <c r="E75" s="6" t="s">
        <v>31</v>
      </c>
      <c r="F75" s="8">
        <v>4623723687523</v>
      </c>
      <c r="G75" s="25">
        <v>687523</v>
      </c>
      <c r="H75" s="38">
        <v>10800</v>
      </c>
      <c r="I75" s="54">
        <v>9504</v>
      </c>
    </row>
    <row r="76" spans="1:9" ht="179.25" customHeight="1" x14ac:dyDescent="0.3">
      <c r="A76" s="6">
        <v>10</v>
      </c>
      <c r="B76" s="7" t="s">
        <v>13</v>
      </c>
      <c r="C76" s="6"/>
      <c r="D76" s="35"/>
      <c r="E76" s="6" t="s">
        <v>31</v>
      </c>
      <c r="F76" s="8">
        <v>4623722925879</v>
      </c>
      <c r="G76" s="25">
        <v>925879</v>
      </c>
      <c r="H76" s="38">
        <v>12000</v>
      </c>
      <c r="I76" s="54">
        <v>10560</v>
      </c>
    </row>
    <row r="77" spans="1:9" ht="47.25" customHeight="1" x14ac:dyDescent="0.3">
      <c r="A77" s="49"/>
      <c r="B77" s="49"/>
      <c r="C77" s="49"/>
      <c r="D77" s="49"/>
      <c r="E77" s="49"/>
      <c r="F77" s="49"/>
      <c r="G77" s="49"/>
      <c r="H77" s="49"/>
      <c r="I77" s="50"/>
    </row>
    <row r="78" spans="1:9" ht="54" customHeight="1" x14ac:dyDescent="0.3">
      <c r="A78" s="42" t="s">
        <v>0</v>
      </c>
      <c r="B78" s="42" t="s">
        <v>1</v>
      </c>
      <c r="C78" s="43" t="s">
        <v>2</v>
      </c>
      <c r="D78" s="45"/>
      <c r="E78" s="43" t="s">
        <v>23</v>
      </c>
      <c r="F78" s="43" t="s">
        <v>43</v>
      </c>
      <c r="G78" s="44" t="s">
        <v>21</v>
      </c>
      <c r="H78" s="10" t="s">
        <v>60</v>
      </c>
      <c r="I78" s="53" t="s">
        <v>63</v>
      </c>
    </row>
    <row r="79" spans="1:9" ht="16.899999999999999" customHeight="1" x14ac:dyDescent="0.3">
      <c r="A79" s="133">
        <v>1</v>
      </c>
      <c r="B79" s="130" t="s">
        <v>22</v>
      </c>
      <c r="C79" s="118"/>
      <c r="D79" s="119"/>
      <c r="E79" s="124" t="s">
        <v>27</v>
      </c>
      <c r="F79" s="125"/>
      <c r="G79" s="26"/>
      <c r="H79" s="66"/>
      <c r="I79" s="66"/>
    </row>
    <row r="80" spans="1:9" ht="16.899999999999999" customHeight="1" x14ac:dyDescent="0.3">
      <c r="A80" s="134"/>
      <c r="B80" s="131"/>
      <c r="C80" s="120"/>
      <c r="D80" s="121"/>
      <c r="E80" s="14" t="s">
        <v>65</v>
      </c>
      <c r="F80" s="8">
        <v>4623720694395</v>
      </c>
      <c r="G80" s="8">
        <v>694395</v>
      </c>
      <c r="H80" s="66">
        <v>2190</v>
      </c>
      <c r="I80" s="66">
        <v>1927</v>
      </c>
    </row>
    <row r="81" spans="1:9" ht="16.899999999999999" customHeight="1" x14ac:dyDescent="0.3">
      <c r="A81" s="134"/>
      <c r="B81" s="131"/>
      <c r="C81" s="120"/>
      <c r="D81" s="121"/>
      <c r="E81" s="14" t="s">
        <v>66</v>
      </c>
      <c r="F81" s="8">
        <v>4623723660755</v>
      </c>
      <c r="G81" s="8">
        <v>660755</v>
      </c>
      <c r="H81" s="66">
        <v>2190</v>
      </c>
      <c r="I81" s="66">
        <v>1927</v>
      </c>
    </row>
    <row r="82" spans="1:9" ht="16.899999999999999" customHeight="1" x14ac:dyDescent="0.3">
      <c r="A82" s="134"/>
      <c r="B82" s="131"/>
      <c r="C82" s="120"/>
      <c r="D82" s="121"/>
      <c r="E82" s="14" t="s">
        <v>67</v>
      </c>
      <c r="F82" s="8">
        <v>4623721824999</v>
      </c>
      <c r="G82" s="8">
        <v>824999</v>
      </c>
      <c r="H82" s="66">
        <v>2190</v>
      </c>
      <c r="I82" s="66">
        <v>1927</v>
      </c>
    </row>
    <row r="83" spans="1:9" ht="16.899999999999999" customHeight="1" x14ac:dyDescent="0.3">
      <c r="A83" s="134"/>
      <c r="B83" s="131"/>
      <c r="C83" s="120"/>
      <c r="D83" s="121"/>
      <c r="E83" s="14" t="s">
        <v>64</v>
      </c>
      <c r="F83" s="8">
        <v>4623720694388</v>
      </c>
      <c r="G83" s="8">
        <v>694388</v>
      </c>
      <c r="H83" s="66">
        <v>2190</v>
      </c>
      <c r="I83" s="66">
        <v>1927</v>
      </c>
    </row>
    <row r="84" spans="1:9" ht="16.899999999999999" customHeight="1" x14ac:dyDescent="0.3">
      <c r="A84" s="134"/>
      <c r="B84" s="131"/>
      <c r="C84" s="120"/>
      <c r="D84" s="121"/>
      <c r="E84" s="124" t="s">
        <v>28</v>
      </c>
      <c r="F84" s="125"/>
      <c r="G84" s="27"/>
      <c r="H84" s="66"/>
      <c r="I84" s="66"/>
    </row>
    <row r="85" spans="1:9" ht="16.899999999999999" customHeight="1" x14ac:dyDescent="0.3">
      <c r="A85" s="134"/>
      <c r="B85" s="131"/>
      <c r="C85" s="120"/>
      <c r="D85" s="121"/>
      <c r="E85" s="11" t="s">
        <v>68</v>
      </c>
      <c r="F85" s="8">
        <v>4623720694982</v>
      </c>
      <c r="G85" s="8">
        <v>694982</v>
      </c>
      <c r="H85" s="66">
        <v>2190</v>
      </c>
      <c r="I85" s="66">
        <v>1927</v>
      </c>
    </row>
    <row r="86" spans="1:9" ht="16.899999999999999" customHeight="1" x14ac:dyDescent="0.3">
      <c r="A86" s="134"/>
      <c r="B86" s="131"/>
      <c r="C86" s="120"/>
      <c r="D86" s="121"/>
      <c r="E86" s="11" t="s">
        <v>69</v>
      </c>
      <c r="F86" s="8">
        <v>4623720694999</v>
      </c>
      <c r="G86" s="8">
        <v>694999</v>
      </c>
      <c r="H86" s="66">
        <v>2190</v>
      </c>
      <c r="I86" s="66">
        <v>1927</v>
      </c>
    </row>
    <row r="87" spans="1:9" ht="16.899999999999999" customHeight="1" x14ac:dyDescent="0.3">
      <c r="A87" s="134"/>
      <c r="B87" s="131"/>
      <c r="C87" s="120"/>
      <c r="D87" s="121"/>
      <c r="E87" s="11" t="s">
        <v>70</v>
      </c>
      <c r="F87" s="8">
        <v>4623720694944</v>
      </c>
      <c r="G87" s="8">
        <v>694944</v>
      </c>
      <c r="H87" s="66">
        <v>2190</v>
      </c>
      <c r="I87" s="66">
        <v>1927</v>
      </c>
    </row>
    <row r="88" spans="1:9" ht="16.899999999999999" customHeight="1" x14ac:dyDescent="0.3">
      <c r="A88" s="135"/>
      <c r="B88" s="132"/>
      <c r="C88" s="122"/>
      <c r="D88" s="123"/>
      <c r="E88" s="12" t="s">
        <v>71</v>
      </c>
      <c r="F88" s="8">
        <v>4623720694920</v>
      </c>
      <c r="G88" s="8">
        <v>694920</v>
      </c>
      <c r="H88" s="66">
        <v>2190</v>
      </c>
      <c r="I88" s="66">
        <v>1927</v>
      </c>
    </row>
    <row r="89" spans="1:9" ht="184.5" customHeight="1" x14ac:dyDescent="0.3">
      <c r="A89" s="19">
        <v>2</v>
      </c>
      <c r="B89" s="17" t="s">
        <v>34</v>
      </c>
      <c r="C89" s="36"/>
      <c r="D89" s="37"/>
      <c r="E89" s="128" t="s">
        <v>31</v>
      </c>
      <c r="F89" s="129"/>
      <c r="G89" s="30">
        <v>213143</v>
      </c>
      <c r="H89" s="38">
        <v>900</v>
      </c>
      <c r="I89" s="38">
        <v>792</v>
      </c>
    </row>
    <row r="90" spans="1:9" ht="182.25" customHeight="1" x14ac:dyDescent="0.3">
      <c r="A90" s="1">
        <v>3</v>
      </c>
      <c r="B90" s="17" t="s">
        <v>61</v>
      </c>
      <c r="C90" s="116"/>
      <c r="D90" s="117"/>
      <c r="E90" s="128" t="s">
        <v>62</v>
      </c>
      <c r="F90" s="129"/>
      <c r="G90" s="5">
        <v>688148</v>
      </c>
      <c r="H90" s="38">
        <v>1480</v>
      </c>
      <c r="I90" s="38">
        <v>1302.4000000000001</v>
      </c>
    </row>
    <row r="91" spans="1:9" ht="46.5" customHeight="1" x14ac:dyDescent="0.3">
      <c r="A91" s="47"/>
      <c r="B91" s="48"/>
      <c r="C91" s="48"/>
      <c r="D91" s="48"/>
      <c r="E91" s="48"/>
      <c r="F91" s="48"/>
      <c r="G91" s="48"/>
      <c r="H91" s="48"/>
      <c r="I91" s="48"/>
    </row>
    <row r="92" spans="1:9" ht="54" customHeight="1" x14ac:dyDescent="0.3">
      <c r="A92" s="42" t="s">
        <v>0</v>
      </c>
      <c r="B92" s="39" t="s">
        <v>1</v>
      </c>
      <c r="C92" s="40" t="s">
        <v>2</v>
      </c>
      <c r="D92" s="41"/>
      <c r="E92" s="40" t="s">
        <v>43</v>
      </c>
      <c r="F92" s="41"/>
      <c r="G92" s="39" t="s">
        <v>21</v>
      </c>
      <c r="H92" s="39" t="s">
        <v>60</v>
      </c>
      <c r="I92" s="39" t="s">
        <v>63</v>
      </c>
    </row>
    <row r="93" spans="1:9" ht="136.9" customHeight="1" x14ac:dyDescent="0.3">
      <c r="A93" s="15">
        <v>1</v>
      </c>
      <c r="B93" s="31" t="s">
        <v>52</v>
      </c>
      <c r="C93" s="116"/>
      <c r="D93" s="117"/>
      <c r="E93" s="126">
        <v>4623723601253</v>
      </c>
      <c r="F93" s="127"/>
      <c r="G93" s="8">
        <v>601253</v>
      </c>
      <c r="H93" s="38">
        <v>2200</v>
      </c>
      <c r="I93" s="54">
        <v>1900</v>
      </c>
    </row>
    <row r="94" spans="1:9" ht="136.9" customHeight="1" x14ac:dyDescent="0.3">
      <c r="A94" s="15">
        <v>2</v>
      </c>
      <c r="B94" s="31" t="s">
        <v>53</v>
      </c>
      <c r="C94" s="116"/>
      <c r="D94" s="117"/>
      <c r="E94" s="126">
        <v>4623723601246</v>
      </c>
      <c r="F94" s="127"/>
      <c r="G94" s="8">
        <v>601246</v>
      </c>
      <c r="H94" s="38">
        <v>2200</v>
      </c>
      <c r="I94" s="54">
        <v>1900</v>
      </c>
    </row>
    <row r="95" spans="1:9" ht="118.9" customHeight="1" x14ac:dyDescent="0.3">
      <c r="A95" s="15">
        <v>3</v>
      </c>
      <c r="B95" s="7" t="s">
        <v>35</v>
      </c>
      <c r="C95" s="116"/>
      <c r="D95" s="117"/>
      <c r="E95" s="126">
        <v>4623721824883</v>
      </c>
      <c r="F95" s="127"/>
      <c r="G95" s="8">
        <v>824883</v>
      </c>
      <c r="H95" s="38">
        <v>2200</v>
      </c>
      <c r="I95" s="54">
        <v>1900</v>
      </c>
    </row>
    <row r="96" spans="1:9" ht="118.9" customHeight="1" x14ac:dyDescent="0.3">
      <c r="A96" s="15">
        <v>4</v>
      </c>
      <c r="B96" s="7" t="s">
        <v>36</v>
      </c>
      <c r="C96" s="116"/>
      <c r="D96" s="117"/>
      <c r="E96" s="126">
        <v>4623721824890</v>
      </c>
      <c r="F96" s="127"/>
      <c r="G96" s="8">
        <v>824890</v>
      </c>
      <c r="H96" s="38">
        <v>2200</v>
      </c>
      <c r="I96" s="54">
        <v>1900</v>
      </c>
    </row>
    <row r="97" spans="1:9" ht="118.9" customHeight="1" x14ac:dyDescent="0.3">
      <c r="A97" s="15">
        <v>5</v>
      </c>
      <c r="B97" s="7" t="s">
        <v>37</v>
      </c>
      <c r="C97" s="116"/>
      <c r="D97" s="117"/>
      <c r="E97" s="126">
        <v>4623721824906</v>
      </c>
      <c r="F97" s="127"/>
      <c r="G97" s="8">
        <v>824906</v>
      </c>
      <c r="H97" s="38">
        <v>2200</v>
      </c>
      <c r="I97" s="54">
        <v>1900</v>
      </c>
    </row>
    <row r="98" spans="1:9" ht="118.9" customHeight="1" x14ac:dyDescent="0.3">
      <c r="A98" s="15">
        <v>6</v>
      </c>
      <c r="B98" s="7" t="s">
        <v>38</v>
      </c>
      <c r="C98" s="116"/>
      <c r="D98" s="117"/>
      <c r="E98" s="126">
        <v>4623721824913</v>
      </c>
      <c r="F98" s="127"/>
      <c r="G98" s="8">
        <v>824913</v>
      </c>
      <c r="H98" s="38">
        <v>2200</v>
      </c>
      <c r="I98" s="54">
        <v>1900</v>
      </c>
    </row>
    <row r="99" spans="1:9" ht="118.9" customHeight="1" x14ac:dyDescent="0.3">
      <c r="A99" s="15">
        <v>7</v>
      </c>
      <c r="B99" s="7" t="s">
        <v>39</v>
      </c>
      <c r="C99" s="116"/>
      <c r="D99" s="117"/>
      <c r="E99" s="126">
        <v>4623721824920</v>
      </c>
      <c r="F99" s="127"/>
      <c r="G99" s="8">
        <v>824920</v>
      </c>
      <c r="H99" s="38">
        <v>2200</v>
      </c>
      <c r="I99" s="54">
        <v>1900</v>
      </c>
    </row>
    <row r="100" spans="1:9" ht="118.9" customHeight="1" x14ac:dyDescent="0.3">
      <c r="A100" s="15">
        <v>8</v>
      </c>
      <c r="B100" s="7" t="s">
        <v>40</v>
      </c>
      <c r="C100" s="116"/>
      <c r="D100" s="117"/>
      <c r="E100" s="126">
        <v>4623721824937</v>
      </c>
      <c r="F100" s="127"/>
      <c r="G100" s="8">
        <v>824937</v>
      </c>
      <c r="H100" s="38">
        <v>2200</v>
      </c>
      <c r="I100" s="54">
        <v>1900</v>
      </c>
    </row>
    <row r="101" spans="1:9" ht="118.9" customHeight="1" x14ac:dyDescent="0.3">
      <c r="A101" s="15">
        <v>9</v>
      </c>
      <c r="B101" s="7" t="s">
        <v>41</v>
      </c>
      <c r="C101" s="116"/>
      <c r="D101" s="117"/>
      <c r="E101" s="126">
        <v>4623721824944</v>
      </c>
      <c r="F101" s="127"/>
      <c r="G101" s="8">
        <v>824944</v>
      </c>
      <c r="H101" s="38">
        <v>2200</v>
      </c>
      <c r="I101" s="54">
        <v>1900</v>
      </c>
    </row>
    <row r="102" spans="1:9" ht="61.15" customHeight="1" x14ac:dyDescent="0.3">
      <c r="A102" s="42" t="s">
        <v>0</v>
      </c>
      <c r="B102" s="42" t="s">
        <v>1</v>
      </c>
      <c r="C102" s="43" t="s">
        <v>2</v>
      </c>
      <c r="D102" s="45"/>
      <c r="E102" s="43" t="s">
        <v>43</v>
      </c>
      <c r="F102" s="45"/>
      <c r="G102" s="41" t="s">
        <v>21</v>
      </c>
      <c r="H102" s="10" t="s">
        <v>60</v>
      </c>
      <c r="I102" s="55" t="s">
        <v>63</v>
      </c>
    </row>
    <row r="103" spans="1:9" ht="117" customHeight="1" x14ac:dyDescent="0.3">
      <c r="A103" s="15">
        <v>1</v>
      </c>
      <c r="B103" s="22" t="s">
        <v>42</v>
      </c>
      <c r="C103" s="116"/>
      <c r="D103" s="117"/>
      <c r="E103" s="126">
        <v>4623722213297</v>
      </c>
      <c r="F103" s="127"/>
      <c r="G103" s="33">
        <v>213297</v>
      </c>
      <c r="H103" s="38">
        <v>1500</v>
      </c>
      <c r="I103" s="54">
        <v>1200</v>
      </c>
    </row>
    <row r="104" spans="1:9" ht="125.45" customHeight="1" x14ac:dyDescent="0.3">
      <c r="A104" s="15">
        <v>2</v>
      </c>
      <c r="B104" s="22" t="s">
        <v>37</v>
      </c>
      <c r="C104" s="116"/>
      <c r="D104" s="117"/>
      <c r="E104" s="126">
        <v>4623722213259</v>
      </c>
      <c r="F104" s="127"/>
      <c r="G104" s="21">
        <v>213259</v>
      </c>
      <c r="H104" s="63">
        <v>1500</v>
      </c>
      <c r="I104" s="54">
        <v>1200</v>
      </c>
    </row>
    <row r="105" spans="1:9" ht="134.44999999999999" customHeight="1" x14ac:dyDescent="0.3">
      <c r="A105" s="15">
        <v>3</v>
      </c>
      <c r="B105" s="22" t="s">
        <v>38</v>
      </c>
      <c r="C105" s="116"/>
      <c r="D105" s="117"/>
      <c r="E105" s="126">
        <v>4623722213266</v>
      </c>
      <c r="F105" s="127"/>
      <c r="G105" s="21">
        <v>213266</v>
      </c>
      <c r="H105" s="63">
        <v>1500</v>
      </c>
      <c r="I105" s="54">
        <v>1200</v>
      </c>
    </row>
    <row r="106" spans="1:9" ht="122.45" customHeight="1" x14ac:dyDescent="0.3">
      <c r="A106" s="15">
        <v>4</v>
      </c>
      <c r="B106" s="22" t="s">
        <v>39</v>
      </c>
      <c r="C106" s="116"/>
      <c r="D106" s="117"/>
      <c r="E106" s="126">
        <v>4623722213273</v>
      </c>
      <c r="F106" s="127"/>
      <c r="G106" s="21">
        <v>213273</v>
      </c>
      <c r="H106" s="63">
        <v>1500</v>
      </c>
      <c r="I106" s="54">
        <v>1200</v>
      </c>
    </row>
    <row r="107" spans="1:9" ht="154.15" customHeight="1" x14ac:dyDescent="0.3">
      <c r="A107" s="15">
        <v>5</v>
      </c>
      <c r="B107" s="17" t="s">
        <v>41</v>
      </c>
      <c r="C107" s="116"/>
      <c r="D107" s="117"/>
      <c r="E107" s="126">
        <v>4623722213280</v>
      </c>
      <c r="F107" s="127"/>
      <c r="G107" s="21">
        <v>213280</v>
      </c>
      <c r="H107" s="63">
        <v>1500</v>
      </c>
      <c r="I107" s="54">
        <v>1200</v>
      </c>
    </row>
    <row r="108" spans="1:9" ht="55.5" customHeight="1" x14ac:dyDescent="0.3">
      <c r="A108" s="49"/>
      <c r="B108" s="49"/>
      <c r="C108" s="49"/>
      <c r="D108" s="49"/>
      <c r="E108" s="49"/>
      <c r="F108" s="49"/>
      <c r="G108" s="49"/>
      <c r="H108" s="49"/>
      <c r="I108" s="50"/>
    </row>
    <row r="109" spans="1:9" ht="33" x14ac:dyDescent="0.3">
      <c r="A109" s="10" t="s">
        <v>0</v>
      </c>
      <c r="B109" s="10" t="s">
        <v>1</v>
      </c>
      <c r="C109" s="91" t="s">
        <v>2</v>
      </c>
      <c r="D109" s="115"/>
      <c r="E109" s="10" t="s">
        <v>3</v>
      </c>
      <c r="F109" s="10" t="s">
        <v>43</v>
      </c>
      <c r="G109" s="10" t="s">
        <v>21</v>
      </c>
      <c r="H109" s="10" t="s">
        <v>60</v>
      </c>
      <c r="I109" s="55" t="s">
        <v>63</v>
      </c>
    </row>
    <row r="110" spans="1:9" ht="172.9" customHeight="1" x14ac:dyDescent="0.3">
      <c r="A110" s="19">
        <v>1</v>
      </c>
      <c r="B110" s="18" t="s">
        <v>17</v>
      </c>
      <c r="C110" s="116"/>
      <c r="D110" s="117"/>
      <c r="E110" s="19" t="s">
        <v>19</v>
      </c>
      <c r="F110" s="46">
        <v>4623721952531</v>
      </c>
      <c r="G110" s="21">
        <v>952531</v>
      </c>
      <c r="H110" s="16">
        <v>25200</v>
      </c>
      <c r="I110" s="16">
        <v>21168</v>
      </c>
    </row>
    <row r="111" spans="1:9" ht="172.9" customHeight="1" x14ac:dyDescent="0.3">
      <c r="A111" s="19">
        <v>2</v>
      </c>
      <c r="B111" s="20" t="s">
        <v>18</v>
      </c>
      <c r="C111" s="116"/>
      <c r="D111" s="117"/>
      <c r="E111" s="19" t="s">
        <v>20</v>
      </c>
      <c r="F111" s="46">
        <v>4623721952524</v>
      </c>
      <c r="G111" s="21">
        <v>952524</v>
      </c>
      <c r="H111" s="16">
        <v>18900</v>
      </c>
      <c r="I111" s="16">
        <v>15876</v>
      </c>
    </row>
    <row r="113" spans="4:8" ht="16.899999999999999" customHeight="1" x14ac:dyDescent="0.3">
      <c r="D113" s="5"/>
      <c r="E113" s="5"/>
      <c r="G113" s="1"/>
      <c r="H113" s="1"/>
    </row>
    <row r="114" spans="4:8" ht="16.899999999999999" customHeight="1" x14ac:dyDescent="0.3">
      <c r="D114" s="5"/>
      <c r="E114" s="5"/>
      <c r="G114" s="1"/>
      <c r="H114" s="1"/>
    </row>
    <row r="115" spans="4:8" ht="16.899999999999999" customHeight="1" x14ac:dyDescent="0.3">
      <c r="D115" s="5"/>
      <c r="E115" s="5"/>
      <c r="G115" s="1"/>
      <c r="H115" s="1"/>
    </row>
    <row r="116" spans="4:8" ht="16.899999999999999" customHeight="1" x14ac:dyDescent="0.3">
      <c r="D116" s="5"/>
      <c r="E116" s="5"/>
      <c r="G116" s="1"/>
      <c r="H116" s="1"/>
    </row>
    <row r="117" spans="4:8" ht="16.899999999999999" customHeight="1" x14ac:dyDescent="0.3">
      <c r="D117" s="5"/>
      <c r="E117" s="5"/>
      <c r="G117" s="1"/>
      <c r="H117" s="1"/>
    </row>
    <row r="118" spans="4:8" ht="16.899999999999999" customHeight="1" x14ac:dyDescent="0.3">
      <c r="D118" s="5"/>
      <c r="E118" s="5"/>
      <c r="G118" s="1"/>
      <c r="H118" s="1"/>
    </row>
    <row r="119" spans="4:8" ht="16.899999999999999" customHeight="1" x14ac:dyDescent="0.3">
      <c r="D119" s="5"/>
      <c r="E119" s="5"/>
      <c r="G119" s="1"/>
      <c r="H119" s="1"/>
    </row>
    <row r="120" spans="4:8" ht="16.899999999999999" customHeight="1" x14ac:dyDescent="0.3">
      <c r="D120" s="5"/>
      <c r="E120" s="5"/>
      <c r="G120" s="1"/>
      <c r="H120" s="1"/>
    </row>
  </sheetData>
  <mergeCells count="79">
    <mergeCell ref="D35:D44"/>
    <mergeCell ref="A4:I4"/>
    <mergeCell ref="A25:A34"/>
    <mergeCell ref="B25:B34"/>
    <mergeCell ref="E25:F25"/>
    <mergeCell ref="A15:A24"/>
    <mergeCell ref="A5:A14"/>
    <mergeCell ref="B5:B14"/>
    <mergeCell ref="C25:C34"/>
    <mergeCell ref="D15:D24"/>
    <mergeCell ref="C90:D90"/>
    <mergeCell ref="E97:F97"/>
    <mergeCell ref="A2:I2"/>
    <mergeCell ref="E106:F106"/>
    <mergeCell ref="E30:F30"/>
    <mergeCell ref="A35:A44"/>
    <mergeCell ref="B35:B44"/>
    <mergeCell ref="C35:C44"/>
    <mergeCell ref="C5:C14"/>
    <mergeCell ref="E5:F5"/>
    <mergeCell ref="E10:F10"/>
    <mergeCell ref="E20:F20"/>
    <mergeCell ref="C15:C24"/>
    <mergeCell ref="B15:B24"/>
    <mergeCell ref="D25:D34"/>
    <mergeCell ref="D5:D14"/>
    <mergeCell ref="D45:D54"/>
    <mergeCell ref="E35:F35"/>
    <mergeCell ref="E107:F107"/>
    <mergeCell ref="A45:A54"/>
    <mergeCell ref="B45:B54"/>
    <mergeCell ref="C45:C54"/>
    <mergeCell ref="A55:A64"/>
    <mergeCell ref="B55:B64"/>
    <mergeCell ref="C55:C64"/>
    <mergeCell ref="B79:B88"/>
    <mergeCell ref="E79:F79"/>
    <mergeCell ref="D55:D64"/>
    <mergeCell ref="E105:F105"/>
    <mergeCell ref="E45:F45"/>
    <mergeCell ref="E50:F50"/>
    <mergeCell ref="A79:A88"/>
    <mergeCell ref="E90:F90"/>
    <mergeCell ref="E94:F94"/>
    <mergeCell ref="E93:F93"/>
    <mergeCell ref="E40:F40"/>
    <mergeCell ref="E15:F15"/>
    <mergeCell ref="C105:D105"/>
    <mergeCell ref="C106:D106"/>
    <mergeCell ref="C107:D107"/>
    <mergeCell ref="E55:F55"/>
    <mergeCell ref="A65:I65"/>
    <mergeCell ref="E60:F60"/>
    <mergeCell ref="E104:F104"/>
    <mergeCell ref="E101:F101"/>
    <mergeCell ref="E103:F103"/>
    <mergeCell ref="E95:F95"/>
    <mergeCell ref="E96:F96"/>
    <mergeCell ref="E98:F98"/>
    <mergeCell ref="E99:F99"/>
    <mergeCell ref="E100:F100"/>
    <mergeCell ref="E84:F84"/>
    <mergeCell ref="E89:F89"/>
    <mergeCell ref="A1:B1"/>
    <mergeCell ref="C109:D109"/>
    <mergeCell ref="C110:D110"/>
    <mergeCell ref="C111:D111"/>
    <mergeCell ref="C79:D88"/>
    <mergeCell ref="C93:D93"/>
    <mergeCell ref="C94:D94"/>
    <mergeCell ref="C95:D95"/>
    <mergeCell ref="C96:D96"/>
    <mergeCell ref="C97:D97"/>
    <mergeCell ref="C98:D98"/>
    <mergeCell ref="C99:D99"/>
    <mergeCell ref="C100:D100"/>
    <mergeCell ref="C101:D101"/>
    <mergeCell ref="C103:D103"/>
    <mergeCell ref="C104:D104"/>
  </mergeCells>
  <pageMargins left="0.23622047244094491" right="0.23622047244094491" top="0.74803149606299213" bottom="0.74803149606299213" header="0.31496062992125984" footer="0.31496062992125984"/>
  <pageSetup paperSize="9" scale="6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Мойки</vt:lpstr>
      <vt:lpstr>Аксессуары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Захарова Елизавета Николаевна</dc:creator>
  <cp:lastModifiedBy>manager20</cp:lastModifiedBy>
  <cp:lastPrinted>2022-06-17T11:25:20Z</cp:lastPrinted>
  <dcterms:created xsi:type="dcterms:W3CDTF">2021-07-16T12:28:19Z</dcterms:created>
  <dcterms:modified xsi:type="dcterms:W3CDTF">2023-07-17T11:20:16Z</dcterms:modified>
</cp:coreProperties>
</file>