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ger25\Desktop\"/>
    </mc:Choice>
  </mc:AlternateContent>
  <xr:revisionPtr revIDLastSave="0" documentId="13_ncr:1_{443880FD-7B7B-4208-A88B-FA6AB7C508C7}" xr6:coauthVersionLast="37" xr6:coauthVersionMax="46" xr10:uidLastSave="{00000000-0000-0000-0000-000000000000}"/>
  <bookViews>
    <workbookView xWindow="-105" yWindow="-105" windowWidth="23250" windowHeight="12570" xr2:uid="{D7703002-4AE7-4890-94AD-FCCE6D64DB0E}"/>
  </bookViews>
  <sheets>
    <sheet name="Лист1" sheetId="1" r:id="rId1"/>
  </sheets>
  <definedNames>
    <definedName name="_xlnm._FilterDatabase" localSheetId="0" hidden="1">Лист1!$A$2:$I$2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" i="1"/>
</calcChain>
</file>

<file path=xl/sharedStrings.xml><?xml version="1.0" encoding="utf-8"?>
<sst xmlns="http://schemas.openxmlformats.org/spreadsheetml/2006/main" count="152" uniqueCount="105">
  <si>
    <t>№</t>
  </si>
  <si>
    <t>Серия</t>
  </si>
  <si>
    <t>Артикул</t>
  </si>
  <si>
    <t xml:space="preserve"> </t>
  </si>
  <si>
    <t>Описание</t>
  </si>
  <si>
    <t>Тип</t>
  </si>
  <si>
    <t>для кухни</t>
  </si>
  <si>
    <t>plus FACTOR</t>
  </si>
  <si>
    <t>LM1606C</t>
  </si>
  <si>
    <t>Смеситель для раковины, монолитный, высота излива 8 см, длина 9 см, латунь/хром</t>
  </si>
  <si>
    <t>для раковины</t>
  </si>
  <si>
    <t>LM1612C</t>
  </si>
  <si>
    <t>Смеситель для ванны с коротким изливом, поворотный переключатель, латунь/хром</t>
  </si>
  <si>
    <t>для ванны</t>
  </si>
  <si>
    <t>LM1651C</t>
  </si>
  <si>
    <t>Смеситель универсальный с плоским изливом 30 см, поворотный переключатель, латунь/хром</t>
  </si>
  <si>
    <t>LM1605C</t>
  </si>
  <si>
    <t>Смеситель для кухни с поворотным изливом, высота излива 22 см, длина 19 см, латунь/хром</t>
  </si>
  <si>
    <t>plus SHAPE</t>
  </si>
  <si>
    <t>LM1705C</t>
  </si>
  <si>
    <t>Смеситель для кухни с поворотным изливом, высота излива 24 см, длина 18 см, латунь/хром</t>
  </si>
  <si>
    <t>LM1706C</t>
  </si>
  <si>
    <t>Смеситель для раковины, монолитный, высота излива 6 см, длина 10 см, латунь/хром</t>
  </si>
  <si>
    <t>LM1712C</t>
  </si>
  <si>
    <t>OMEGA</t>
  </si>
  <si>
    <t>LM3116C</t>
  </si>
  <si>
    <t>Смеситель для раковины с лейкой гигиенического душа, высота излива 8 см, длина 10 см, латунь/хром</t>
  </si>
  <si>
    <t>для раковины с гиг. душем</t>
  </si>
  <si>
    <t>PRAMEN</t>
  </si>
  <si>
    <t>LM3302C</t>
  </si>
  <si>
    <t>Смеситель для ванны с коротким изливом, вытяжной переключатель с ручной фиксацией, латунь/хром</t>
  </si>
  <si>
    <t>LM3305C</t>
  </si>
  <si>
    <t>Смеситель для кухни с поворотным изливом, высота излива 23 см, длина 19 см, латунь/хром</t>
  </si>
  <si>
    <t>LUNA</t>
  </si>
  <si>
    <t>LM4105C</t>
  </si>
  <si>
    <t>Смеситель для кухни с поворотным изливом, высота излива 25 см, длина 17 см, латунь/хром</t>
  </si>
  <si>
    <t>STATUS</t>
  </si>
  <si>
    <t>LM4446C</t>
  </si>
  <si>
    <t>Смеситель для раковины, монолитный, каскадный, высота излива 8 см, длина 12 см, латунь/хром</t>
  </si>
  <si>
    <t>Душевые Гарнитуры</t>
  </si>
  <si>
    <t>LM8803C</t>
  </si>
  <si>
    <t>Душевой гарнитур без смесителя c верхней лейкой 25х25см и 5-ти режимной лейкой для душа Ø10,5см, регулируемая высота 0,8м~1,25м, хром</t>
  </si>
  <si>
    <t>душ. гарнитур</t>
  </si>
  <si>
    <t>INTENSE</t>
  </si>
  <si>
    <t>LM5606C</t>
  </si>
  <si>
    <t>Смеситель для раковины, монолитный, высота излива 8 см, длина 14 см, латунь/хром</t>
  </si>
  <si>
    <t>URSUS</t>
  </si>
  <si>
    <t>LM7214BL</t>
  </si>
  <si>
    <t>Смеситель для ванны с коротким изливом,  поворотный переключатель, латунь/черный</t>
  </si>
  <si>
    <t>LM7206BL</t>
  </si>
  <si>
    <t>Смеситель для раковины, монолитный, высота излива 10 см, длина 12 см, с донным клапаном клик-клак, латунь/чёрный</t>
  </si>
  <si>
    <t>NERO</t>
  </si>
  <si>
    <t>LM0206C</t>
  </si>
  <si>
    <t>Смеситель для раковины, монолитный, высота излива 11 см, длина 12 см, латунь/хром</t>
  </si>
  <si>
    <t>NEO</t>
  </si>
  <si>
    <t>LM2207C</t>
  </si>
  <si>
    <t>Смеситель для раковины с поворотным изливом, двуручковый, высота излива 13 см, длина 12 см, латунь/хром</t>
  </si>
  <si>
    <t>SHIFT</t>
  </si>
  <si>
    <t>LM4306C</t>
  </si>
  <si>
    <t>Смеситель для раковины, монолитный, высота излива 8 см, длина 12 см, латунь/хром</t>
  </si>
  <si>
    <t>LM4334C</t>
  </si>
  <si>
    <t>ATLANTISS</t>
  </si>
  <si>
    <t>LM3206C</t>
  </si>
  <si>
    <t>Смеситель для раковины, монолитный, высота излива 6 см, длина 11 см, латунь/хром</t>
  </si>
  <si>
    <t>LM3202C</t>
  </si>
  <si>
    <t>LM3107C</t>
  </si>
  <si>
    <t>Смеситель для раковины с поворотным изливом, высота излива 7 см, длина 13 см, латунь/хром</t>
  </si>
  <si>
    <t>plus SPIRIT</t>
  </si>
  <si>
    <t>LM1951C</t>
  </si>
  <si>
    <t>Смеситель универсальный с плоским изливом 30 см, двуручковый, поворотный переключатель, латунь/хром</t>
  </si>
  <si>
    <t>LM3219C</t>
  </si>
  <si>
    <t xml:space="preserve">Встраиваемый смеситель с гигиеническим душем, латунь/хром </t>
  </si>
  <si>
    <t>встр. гигиен.</t>
  </si>
  <si>
    <t>BRONX</t>
  </si>
  <si>
    <t>LM3775BL</t>
  </si>
  <si>
    <t>Штанга душевая с круглой мыльницей, высота 68 см, чёрный, блистер</t>
  </si>
  <si>
    <t>душевая штанга (стойка)</t>
  </si>
  <si>
    <t>Стойки для Душа</t>
  </si>
  <si>
    <t>LM8074CG</t>
  </si>
  <si>
    <t>Штанга душевая с магнитным кронштейном, высота 81см хром/золото, блистер</t>
  </si>
  <si>
    <t>STANDARD</t>
  </si>
  <si>
    <t>LM2105C</t>
  </si>
  <si>
    <t>Смеситель для кухни с поворотным изливом, двуручковый, высота излива 21 см, длина 18 см, латунь/хром</t>
  </si>
  <si>
    <t>LM3788BL</t>
  </si>
  <si>
    <t>Душевой гарнитур без смесителя c верхним душем Ø22,6 см и 3-х режимной лейкой для душа Ø110 мм, чёрный</t>
  </si>
  <si>
    <t>MELANGE</t>
  </si>
  <si>
    <t>LM4914CW</t>
  </si>
  <si>
    <t>Смеситель для ванны с коротким изливом, поворотный переключатель, латунь/хром/белый</t>
  </si>
  <si>
    <t>ELEMENT</t>
  </si>
  <si>
    <t>LM5106S</t>
  </si>
  <si>
    <t>Смеситель для раковины, монолитный, высота излива 15 см, длина 11 см, нерж. сталь</t>
  </si>
  <si>
    <t>WING</t>
  </si>
  <si>
    <t>LM5302C</t>
  </si>
  <si>
    <t>Смеситель для ванны с коротким изливом, переключатель с ручной фиксацией, латунь/хром</t>
  </si>
  <si>
    <t>LM5650C</t>
  </si>
  <si>
    <t>Смеситель для кухни с вытяжным изливом, высота излива 16 см, длина 24 см, латунь/хром</t>
  </si>
  <si>
    <t>LM7205BLR</t>
  </si>
  <si>
    <t>Смеситель для кухни с высоким поворотным изливом, высота излива 27 см, длина 18 см, латунь/чёрный/розовое золото</t>
  </si>
  <si>
    <t>LM7261BLR</t>
  </si>
  <si>
    <t>Смеситель для кухни, с подключением к фильтру питьевой воды, высота излива 22 см, длина 20 см, латунь/чёрный/розовое золото</t>
  </si>
  <si>
    <t>обычная РРЦ</t>
  </si>
  <si>
    <t>акционная РРЦ</t>
  </si>
  <si>
    <t>скидка 20%</t>
  </si>
  <si>
    <t>скидка 28%</t>
  </si>
  <si>
    <t>цена для магазина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</si>
</sst>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4"/>
      <color indexed="8"/>
      <name val="Times New Roman"/>
      <family val="1"/>
      <charset val="204"/>
    </font>
    <font>
      <sz val="12"/>
      <name val="宋体"/>
      <charset val="13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2"/>
      </patternFill>
    </fill>
    <fill>
      <patternFill patternType="solid">
        <fgColor rgb="FFFFC000"/>
        <bgColor indexed="31"/>
      </patternFill>
    </fill>
    <fill>
      <patternFill patternType="solid">
        <fgColor rgb="FFFFC000"/>
        <bgColor indexed="22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3" fillId="0" borderId="0"/>
  </cellStyleXfs>
  <cellXfs count="21">
    <xf numFmtId="0" fontId="0" fillId="0" borderId="0" xfId="0"/>
    <xf numFmtId="49" fontId="2" fillId="2" borderId="1" xfId="1" applyNumberFormat="1" applyFont="1" applyFill="1" applyBorder="1" applyAlignment="1" applyProtection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top" wrapText="1"/>
    </xf>
    <xf numFmtId="3" fontId="2" fillId="3" borderId="3" xfId="2" applyNumberFormat="1" applyFont="1" applyFill="1" applyBorder="1" applyAlignment="1">
      <alignment horizontal="center" vertical="center" wrapText="1"/>
    </xf>
    <xf numFmtId="1" fontId="2" fillId="2" borderId="3" xfId="2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2" fillId="5" borderId="2" xfId="2" applyNumberFormat="1" applyFont="1" applyFill="1" applyBorder="1" applyAlignment="1">
      <alignment horizontal="center" vertical="center" wrapText="1"/>
    </xf>
    <xf numFmtId="3" fontId="2" fillId="4" borderId="2" xfId="2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4" borderId="2" xfId="2" applyFont="1" applyFill="1" applyBorder="1" applyAlignment="1">
      <alignment horizontal="center" vertical="center" wrapText="1"/>
    </xf>
    <xf numFmtId="49" fontId="2" fillId="4" borderId="2" xfId="2" applyNumberFormat="1" applyFont="1" applyFill="1" applyBorder="1" applyAlignment="1">
      <alignment horizontal="center" vertical="center" wrapText="1"/>
    </xf>
    <xf numFmtId="1" fontId="2" fillId="6" borderId="3" xfId="2" applyNumberFormat="1" applyFont="1" applyFill="1" applyBorder="1" applyAlignment="1">
      <alignment horizontal="center" vertical="top" wrapText="1"/>
    </xf>
    <xf numFmtId="3" fontId="2" fillId="7" borderId="2" xfId="2" applyNumberFormat="1" applyFont="1" applyFill="1" applyBorder="1" applyAlignment="1">
      <alignment horizontal="center" vertical="center" wrapText="1"/>
    </xf>
    <xf numFmtId="1" fontId="2" fillId="6" borderId="4" xfId="1" applyNumberFormat="1" applyFont="1" applyFill="1" applyBorder="1" applyAlignment="1" applyProtection="1">
      <alignment horizontal="center" vertical="center" wrapText="1"/>
    </xf>
    <xf numFmtId="1" fontId="2" fillId="8" borderId="4" xfId="1" applyNumberFormat="1" applyFont="1" applyFill="1" applyBorder="1" applyAlignment="1" applyProtection="1">
      <alignment horizontal="center" vertical="center" wrapText="1"/>
    </xf>
    <xf numFmtId="1" fontId="2" fillId="8" borderId="3" xfId="2" applyNumberFormat="1" applyFont="1" applyFill="1" applyBorder="1" applyAlignment="1">
      <alignment horizontal="center" vertical="top" wrapText="1"/>
    </xf>
    <xf numFmtId="3" fontId="2" fillId="9" borderId="2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DCF242CB-F677-4353-AFB3-0A7E813B9C1D}"/>
    <cellStyle name="Процентный 2" xfId="1" xr:uid="{94C54D29-565E-4F17-A0A1-4D766DA13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228600</xdr:rowOff>
    </xdr:from>
    <xdr:to>
      <xdr:col>3</xdr:col>
      <xdr:colOff>1524000</xdr:colOff>
      <xdr:row>1</xdr:row>
      <xdr:rowOff>247650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C2CE00CF-2257-43A7-BD57-112F78A5C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228600"/>
          <a:ext cx="13335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1524000</xdr:colOff>
      <xdr:row>1</xdr:row>
      <xdr:rowOff>247650</xdr:rowOff>
    </xdr:to>
    <xdr:pic>
      <xdr:nvPicPr>
        <xdr:cNvPr id="6" name="Рисунок 4">
          <a:extLst>
            <a:ext uri="{FF2B5EF4-FFF2-40B4-BE49-F238E27FC236}">
              <a16:creationId xmlns:a16="http://schemas.microsoft.com/office/drawing/2014/main" id="{228CC5FC-6563-4737-B138-43C2F0595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228600"/>
          <a:ext cx="13335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476250</xdr:colOff>
      <xdr:row>4</xdr:row>
      <xdr:rowOff>161925</xdr:rowOff>
    </xdr:from>
    <xdr:to>
      <xdr:col>3</xdr:col>
      <xdr:colOff>1428750</xdr:colOff>
      <xdr:row>4</xdr:row>
      <xdr:rowOff>1419225</xdr:rowOff>
    </xdr:to>
    <xdr:pic>
      <xdr:nvPicPr>
        <xdr:cNvPr id="10" name="Рисунок 48">
          <a:extLst>
            <a:ext uri="{FF2B5EF4-FFF2-40B4-BE49-F238E27FC236}">
              <a16:creationId xmlns:a16="http://schemas.microsoft.com/office/drawing/2014/main" id="{3FB0CDD8-207B-456C-B060-55A72FCF9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5381625"/>
          <a:ext cx="952500" cy="1257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85725</xdr:colOff>
      <xdr:row>5</xdr:row>
      <xdr:rowOff>171450</xdr:rowOff>
    </xdr:from>
    <xdr:to>
      <xdr:col>3</xdr:col>
      <xdr:colOff>1552575</xdr:colOff>
      <xdr:row>5</xdr:row>
      <xdr:rowOff>1143000</xdr:rowOff>
    </xdr:to>
    <xdr:pic>
      <xdr:nvPicPr>
        <xdr:cNvPr id="11" name="Рисунок 51">
          <a:extLst>
            <a:ext uri="{FF2B5EF4-FFF2-40B4-BE49-F238E27FC236}">
              <a16:creationId xmlns:a16="http://schemas.microsoft.com/office/drawing/2014/main" id="{64CA03FC-3C9A-4E55-8890-A00D89F11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8439150"/>
          <a:ext cx="1466850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66675</xdr:colOff>
      <xdr:row>6</xdr:row>
      <xdr:rowOff>238125</xdr:rowOff>
    </xdr:from>
    <xdr:to>
      <xdr:col>3</xdr:col>
      <xdr:colOff>1552575</xdr:colOff>
      <xdr:row>6</xdr:row>
      <xdr:rowOff>1257300</xdr:rowOff>
    </xdr:to>
    <xdr:pic>
      <xdr:nvPicPr>
        <xdr:cNvPr id="12" name="Рисунок 52">
          <a:extLst>
            <a:ext uri="{FF2B5EF4-FFF2-40B4-BE49-F238E27FC236}">
              <a16:creationId xmlns:a16="http://schemas.microsoft.com/office/drawing/2014/main" id="{DAC8544F-4444-471D-BD65-74A576644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10029825"/>
          <a:ext cx="1485900" cy="1019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333375</xdr:colOff>
      <xdr:row>3</xdr:row>
      <xdr:rowOff>76200</xdr:rowOff>
    </xdr:from>
    <xdr:to>
      <xdr:col>3</xdr:col>
      <xdr:colOff>1333500</xdr:colOff>
      <xdr:row>3</xdr:row>
      <xdr:rowOff>1447800</xdr:rowOff>
    </xdr:to>
    <xdr:pic>
      <xdr:nvPicPr>
        <xdr:cNvPr id="13" name="Рисунок 47">
          <a:extLst>
            <a:ext uri="{FF2B5EF4-FFF2-40B4-BE49-F238E27FC236}">
              <a16:creationId xmlns:a16="http://schemas.microsoft.com/office/drawing/2014/main" id="{456309C5-5EEC-4923-B1FB-A3F92BBCA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3771900"/>
          <a:ext cx="1000125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390525</xdr:colOff>
      <xdr:row>7</xdr:row>
      <xdr:rowOff>76200</xdr:rowOff>
    </xdr:from>
    <xdr:to>
      <xdr:col>3</xdr:col>
      <xdr:colOff>1257300</xdr:colOff>
      <xdr:row>7</xdr:row>
      <xdr:rowOff>1428750</xdr:rowOff>
    </xdr:to>
    <xdr:pic>
      <xdr:nvPicPr>
        <xdr:cNvPr id="14" name="Рисунок 54">
          <a:extLst>
            <a:ext uri="{FF2B5EF4-FFF2-40B4-BE49-F238E27FC236}">
              <a16:creationId xmlns:a16="http://schemas.microsoft.com/office/drawing/2014/main" id="{E974206B-348B-478B-95F6-B66A5C61D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14439900"/>
          <a:ext cx="866775" cy="1352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257175</xdr:colOff>
      <xdr:row>8</xdr:row>
      <xdr:rowOff>104775</xdr:rowOff>
    </xdr:from>
    <xdr:to>
      <xdr:col>3</xdr:col>
      <xdr:colOff>1476375</xdr:colOff>
      <xdr:row>8</xdr:row>
      <xdr:rowOff>1390650</xdr:rowOff>
    </xdr:to>
    <xdr:pic>
      <xdr:nvPicPr>
        <xdr:cNvPr id="15" name="Рисунок 55">
          <a:extLst>
            <a:ext uri="{FF2B5EF4-FFF2-40B4-BE49-F238E27FC236}">
              <a16:creationId xmlns:a16="http://schemas.microsoft.com/office/drawing/2014/main" id="{757A5C2F-60E4-403D-BD41-C512851C1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5992475"/>
          <a:ext cx="1219200" cy="1285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47625</xdr:colOff>
      <xdr:row>9</xdr:row>
      <xdr:rowOff>266700</xdr:rowOff>
    </xdr:from>
    <xdr:to>
      <xdr:col>3</xdr:col>
      <xdr:colOff>1628775</xdr:colOff>
      <xdr:row>9</xdr:row>
      <xdr:rowOff>1181100</xdr:rowOff>
    </xdr:to>
    <xdr:pic>
      <xdr:nvPicPr>
        <xdr:cNvPr id="16" name="Рисунок 58">
          <a:extLst>
            <a:ext uri="{FF2B5EF4-FFF2-40B4-BE49-F238E27FC236}">
              <a16:creationId xmlns:a16="http://schemas.microsoft.com/office/drawing/2014/main" id="{816E25A4-FCFF-4A28-ADEF-633954BE9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7678400"/>
          <a:ext cx="158115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123825</xdr:colOff>
      <xdr:row>14</xdr:row>
      <xdr:rowOff>104775</xdr:rowOff>
    </xdr:from>
    <xdr:to>
      <xdr:col>3</xdr:col>
      <xdr:colOff>1485900</xdr:colOff>
      <xdr:row>14</xdr:row>
      <xdr:rowOff>1343025</xdr:rowOff>
    </xdr:to>
    <xdr:pic>
      <xdr:nvPicPr>
        <xdr:cNvPr id="17" name="Рисунок 705">
          <a:extLst>
            <a:ext uri="{FF2B5EF4-FFF2-40B4-BE49-F238E27FC236}">
              <a16:creationId xmlns:a16="http://schemas.microsoft.com/office/drawing/2014/main" id="{393D1C0B-44DE-4B62-AFD3-88CED0A2B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9708475"/>
          <a:ext cx="1362075" cy="1238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114300</xdr:colOff>
      <xdr:row>18</xdr:row>
      <xdr:rowOff>228600</xdr:rowOff>
    </xdr:from>
    <xdr:to>
      <xdr:col>3</xdr:col>
      <xdr:colOff>1590675</xdr:colOff>
      <xdr:row>18</xdr:row>
      <xdr:rowOff>1343025</xdr:rowOff>
    </xdr:to>
    <xdr:pic>
      <xdr:nvPicPr>
        <xdr:cNvPr id="18" name="Рисунок 723">
          <a:extLst>
            <a:ext uri="{FF2B5EF4-FFF2-40B4-BE49-F238E27FC236}">
              <a16:creationId xmlns:a16="http://schemas.microsoft.com/office/drawing/2014/main" id="{8F35D7D0-C9F2-4DDA-A2BE-178D72037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42024300"/>
          <a:ext cx="1476375" cy="1114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428625</xdr:colOff>
      <xdr:row>19</xdr:row>
      <xdr:rowOff>85725</xdr:rowOff>
    </xdr:from>
    <xdr:to>
      <xdr:col>3</xdr:col>
      <xdr:colOff>1428750</xdr:colOff>
      <xdr:row>19</xdr:row>
      <xdr:rowOff>1457325</xdr:rowOff>
    </xdr:to>
    <xdr:pic>
      <xdr:nvPicPr>
        <xdr:cNvPr id="19" name="Рисунок 725">
          <a:extLst>
            <a:ext uri="{FF2B5EF4-FFF2-40B4-BE49-F238E27FC236}">
              <a16:creationId xmlns:a16="http://schemas.microsoft.com/office/drawing/2014/main" id="{9AA58F31-80FB-4758-A2EF-7840EF7A2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3405425"/>
          <a:ext cx="1000125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361950</xdr:colOff>
      <xdr:row>22</xdr:row>
      <xdr:rowOff>47625</xdr:rowOff>
    </xdr:from>
    <xdr:to>
      <xdr:col>3</xdr:col>
      <xdr:colOff>1285875</xdr:colOff>
      <xdr:row>22</xdr:row>
      <xdr:rowOff>1457325</xdr:rowOff>
    </xdr:to>
    <xdr:pic>
      <xdr:nvPicPr>
        <xdr:cNvPr id="20" name="Рисунок 736">
          <a:extLst>
            <a:ext uri="{FF2B5EF4-FFF2-40B4-BE49-F238E27FC236}">
              <a16:creationId xmlns:a16="http://schemas.microsoft.com/office/drawing/2014/main" id="{8642B752-8D15-4F55-8350-F050E4FF3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47939325"/>
          <a:ext cx="923925" cy="1409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133350</xdr:colOff>
      <xdr:row>25</xdr:row>
      <xdr:rowOff>180975</xdr:rowOff>
    </xdr:from>
    <xdr:to>
      <xdr:col>3</xdr:col>
      <xdr:colOff>1524000</xdr:colOff>
      <xdr:row>25</xdr:row>
      <xdr:rowOff>1257300</xdr:rowOff>
    </xdr:to>
    <xdr:pic>
      <xdr:nvPicPr>
        <xdr:cNvPr id="21" name="Рисунок 17">
          <a:extLst>
            <a:ext uri="{FF2B5EF4-FFF2-40B4-BE49-F238E27FC236}">
              <a16:creationId xmlns:a16="http://schemas.microsoft.com/office/drawing/2014/main" id="{593A3A26-CDA2-4468-A262-A0B30ABE1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64836675"/>
          <a:ext cx="13906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36</xdr:row>
      <xdr:rowOff>47625</xdr:rowOff>
    </xdr:from>
    <xdr:to>
      <xdr:col>3</xdr:col>
      <xdr:colOff>1152525</xdr:colOff>
      <xdr:row>36</xdr:row>
      <xdr:rowOff>1428750</xdr:rowOff>
    </xdr:to>
    <xdr:pic>
      <xdr:nvPicPr>
        <xdr:cNvPr id="22" name="Рисунок 751">
          <a:extLst>
            <a:ext uri="{FF2B5EF4-FFF2-40B4-BE49-F238E27FC236}">
              <a16:creationId xmlns:a16="http://schemas.microsoft.com/office/drawing/2014/main" id="{4180324E-4B09-47C2-B9C6-4CB918C62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50047325"/>
          <a:ext cx="590550" cy="1381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180975</xdr:colOff>
      <xdr:row>29</xdr:row>
      <xdr:rowOff>133350</xdr:rowOff>
    </xdr:from>
    <xdr:to>
      <xdr:col>3</xdr:col>
      <xdr:colOff>1495425</xdr:colOff>
      <xdr:row>29</xdr:row>
      <xdr:rowOff>1409700</xdr:rowOff>
    </xdr:to>
    <xdr:pic>
      <xdr:nvPicPr>
        <xdr:cNvPr id="23" name="Рисунок 12">
          <a:extLst>
            <a:ext uri="{FF2B5EF4-FFF2-40B4-BE49-F238E27FC236}">
              <a16:creationId xmlns:a16="http://schemas.microsoft.com/office/drawing/2014/main" id="{FC5947AC-A670-4A9C-A062-6632E81B6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1449050"/>
          <a:ext cx="1314450" cy="127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142875</xdr:colOff>
      <xdr:row>33</xdr:row>
      <xdr:rowOff>361950</xdr:rowOff>
    </xdr:from>
    <xdr:to>
      <xdr:col>3</xdr:col>
      <xdr:colOff>1600200</xdr:colOff>
      <xdr:row>33</xdr:row>
      <xdr:rowOff>1152525</xdr:rowOff>
    </xdr:to>
    <xdr:pic>
      <xdr:nvPicPr>
        <xdr:cNvPr id="24" name="Рисунок 16">
          <a:extLst>
            <a:ext uri="{FF2B5EF4-FFF2-40B4-BE49-F238E27FC236}">
              <a16:creationId xmlns:a16="http://schemas.microsoft.com/office/drawing/2014/main" id="{59A4D332-628C-4CD4-A7FB-63A550EFA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48253650"/>
          <a:ext cx="145732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123825</xdr:colOff>
      <xdr:row>32</xdr:row>
      <xdr:rowOff>47625</xdr:rowOff>
    </xdr:from>
    <xdr:to>
      <xdr:col>3</xdr:col>
      <xdr:colOff>1428750</xdr:colOff>
      <xdr:row>32</xdr:row>
      <xdr:rowOff>1409700</xdr:rowOff>
    </xdr:to>
    <xdr:pic>
      <xdr:nvPicPr>
        <xdr:cNvPr id="25" name="Рисунок 13">
          <a:extLst>
            <a:ext uri="{FF2B5EF4-FFF2-40B4-BE49-F238E27FC236}">
              <a16:creationId xmlns:a16="http://schemas.microsoft.com/office/drawing/2014/main" id="{FB00E03E-FE18-421C-808D-5BD655B36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1655325"/>
          <a:ext cx="1304925" cy="1362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247650</xdr:colOff>
      <xdr:row>32</xdr:row>
      <xdr:rowOff>923925</xdr:rowOff>
    </xdr:from>
    <xdr:to>
      <xdr:col>3</xdr:col>
      <xdr:colOff>685800</xdr:colOff>
      <xdr:row>32</xdr:row>
      <xdr:rowOff>1390650</xdr:rowOff>
    </xdr:to>
    <xdr:pic>
      <xdr:nvPicPr>
        <xdr:cNvPr id="26" name="Рисунок 345645">
          <a:extLst>
            <a:ext uri="{FF2B5EF4-FFF2-40B4-BE49-F238E27FC236}">
              <a16:creationId xmlns:a16="http://schemas.microsoft.com/office/drawing/2014/main" id="{1A50C327-FDFE-4E49-8230-7C3F754D3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2531625"/>
          <a:ext cx="4381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342900</xdr:colOff>
      <xdr:row>2</xdr:row>
      <xdr:rowOff>76200</xdr:rowOff>
    </xdr:from>
    <xdr:to>
      <xdr:col>3</xdr:col>
      <xdr:colOff>1476375</xdr:colOff>
      <xdr:row>2</xdr:row>
      <xdr:rowOff>1438275</xdr:rowOff>
    </xdr:to>
    <xdr:pic>
      <xdr:nvPicPr>
        <xdr:cNvPr id="27" name="Рисунок 5">
          <a:extLst>
            <a:ext uri="{FF2B5EF4-FFF2-40B4-BE49-F238E27FC236}">
              <a16:creationId xmlns:a16="http://schemas.microsoft.com/office/drawing/2014/main" id="{25CA458F-C574-4F8D-AC2D-87EAEB20D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64731900"/>
          <a:ext cx="1133475" cy="1362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190500</xdr:colOff>
      <xdr:row>12</xdr:row>
      <xdr:rowOff>28575</xdr:rowOff>
    </xdr:from>
    <xdr:to>
      <xdr:col>3</xdr:col>
      <xdr:colOff>1447800</xdr:colOff>
      <xdr:row>12</xdr:row>
      <xdr:rowOff>1428750</xdr:rowOff>
    </xdr:to>
    <xdr:pic>
      <xdr:nvPicPr>
        <xdr:cNvPr id="28" name="Рисунок 11">
          <a:extLst>
            <a:ext uri="{FF2B5EF4-FFF2-40B4-BE49-F238E27FC236}">
              <a16:creationId xmlns:a16="http://schemas.microsoft.com/office/drawing/2014/main" id="{559BF589-F075-4C9A-B5E8-033D9287B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11928275"/>
          <a:ext cx="12573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228600</xdr:colOff>
      <xdr:row>23</xdr:row>
      <xdr:rowOff>85725</xdr:rowOff>
    </xdr:from>
    <xdr:to>
      <xdr:col>3</xdr:col>
      <xdr:colOff>1485900</xdr:colOff>
      <xdr:row>23</xdr:row>
      <xdr:rowOff>1438275</xdr:rowOff>
    </xdr:to>
    <xdr:pic>
      <xdr:nvPicPr>
        <xdr:cNvPr id="29" name="Рисунок 711">
          <a:extLst>
            <a:ext uri="{FF2B5EF4-FFF2-40B4-BE49-F238E27FC236}">
              <a16:creationId xmlns:a16="http://schemas.microsoft.com/office/drawing/2014/main" id="{A3492F6A-4D38-48F0-855A-5CF60697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118081425"/>
          <a:ext cx="1257300" cy="1352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104775</xdr:colOff>
      <xdr:row>24</xdr:row>
      <xdr:rowOff>409575</xdr:rowOff>
    </xdr:from>
    <xdr:to>
      <xdr:col>3</xdr:col>
      <xdr:colOff>1581150</xdr:colOff>
      <xdr:row>24</xdr:row>
      <xdr:rowOff>1171575</xdr:rowOff>
    </xdr:to>
    <xdr:pic>
      <xdr:nvPicPr>
        <xdr:cNvPr id="30" name="Рисунок 11">
          <a:extLst>
            <a:ext uri="{FF2B5EF4-FFF2-40B4-BE49-F238E27FC236}">
              <a16:creationId xmlns:a16="http://schemas.microsoft.com/office/drawing/2014/main" id="{8AC31F7D-FF25-4E51-89A0-26AAC7F5F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8593275"/>
          <a:ext cx="14763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342900</xdr:colOff>
      <xdr:row>16</xdr:row>
      <xdr:rowOff>95250</xdr:rowOff>
    </xdr:from>
    <xdr:to>
      <xdr:col>3</xdr:col>
      <xdr:colOff>1590675</xdr:colOff>
      <xdr:row>16</xdr:row>
      <xdr:rowOff>1409700</xdr:rowOff>
    </xdr:to>
    <xdr:pic>
      <xdr:nvPicPr>
        <xdr:cNvPr id="31" name="Рисунок 15">
          <a:extLst>
            <a:ext uri="{FF2B5EF4-FFF2-40B4-BE49-F238E27FC236}">
              <a16:creationId xmlns:a16="http://schemas.microsoft.com/office/drawing/2014/main" id="{0DA0BA16-98B5-492E-8DC4-A17737B58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27234950"/>
          <a:ext cx="12477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15</xdr:row>
      <xdr:rowOff>209550</xdr:rowOff>
    </xdr:from>
    <xdr:to>
      <xdr:col>3</xdr:col>
      <xdr:colOff>1581150</xdr:colOff>
      <xdr:row>15</xdr:row>
      <xdr:rowOff>1352550</xdr:rowOff>
    </xdr:to>
    <xdr:pic>
      <xdr:nvPicPr>
        <xdr:cNvPr id="32" name="Рисунок 709">
          <a:extLst>
            <a:ext uri="{FF2B5EF4-FFF2-40B4-BE49-F238E27FC236}">
              <a16:creationId xmlns:a16="http://schemas.microsoft.com/office/drawing/2014/main" id="{D5E8C15C-BCF9-4A53-AA46-EF38BE567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31921250"/>
          <a:ext cx="1524000" cy="1143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123825</xdr:colOff>
      <xdr:row>13</xdr:row>
      <xdr:rowOff>142875</xdr:rowOff>
    </xdr:from>
    <xdr:to>
      <xdr:col>3</xdr:col>
      <xdr:colOff>1524000</xdr:colOff>
      <xdr:row>13</xdr:row>
      <xdr:rowOff>1304925</xdr:rowOff>
    </xdr:to>
    <xdr:pic>
      <xdr:nvPicPr>
        <xdr:cNvPr id="33" name="Рисунок 686">
          <a:extLst>
            <a:ext uri="{FF2B5EF4-FFF2-40B4-BE49-F238E27FC236}">
              <a16:creationId xmlns:a16="http://schemas.microsoft.com/office/drawing/2014/main" id="{BB461D0A-D4F6-434C-AC64-87BF1158E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40998575"/>
          <a:ext cx="1400175" cy="1162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142875</xdr:colOff>
      <xdr:row>10</xdr:row>
      <xdr:rowOff>76200</xdr:rowOff>
    </xdr:from>
    <xdr:to>
      <xdr:col>3</xdr:col>
      <xdr:colOff>1495425</xdr:colOff>
      <xdr:row>10</xdr:row>
      <xdr:rowOff>1419225</xdr:rowOff>
    </xdr:to>
    <xdr:pic>
      <xdr:nvPicPr>
        <xdr:cNvPr id="35" name="Рисунок 61">
          <a:extLst>
            <a:ext uri="{FF2B5EF4-FFF2-40B4-BE49-F238E27FC236}">
              <a16:creationId xmlns:a16="http://schemas.microsoft.com/office/drawing/2014/main" id="{02432FA6-D112-431A-A996-FD0ED59C2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7487900"/>
          <a:ext cx="1352550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76200</xdr:colOff>
      <xdr:row>17</xdr:row>
      <xdr:rowOff>85725</xdr:rowOff>
    </xdr:from>
    <xdr:to>
      <xdr:col>3</xdr:col>
      <xdr:colOff>1581150</xdr:colOff>
      <xdr:row>17</xdr:row>
      <xdr:rowOff>1381125</xdr:rowOff>
    </xdr:to>
    <xdr:pic>
      <xdr:nvPicPr>
        <xdr:cNvPr id="36" name="Рисунок 718">
          <a:extLst>
            <a:ext uri="{FF2B5EF4-FFF2-40B4-BE49-F238E27FC236}">
              <a16:creationId xmlns:a16="http://schemas.microsoft.com/office/drawing/2014/main" id="{C24880E2-0155-4075-8C1B-D9F1A082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5305425"/>
          <a:ext cx="1504950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600075</xdr:colOff>
      <xdr:row>20</xdr:row>
      <xdr:rowOff>85725</xdr:rowOff>
    </xdr:from>
    <xdr:to>
      <xdr:col>3</xdr:col>
      <xdr:colOff>1000125</xdr:colOff>
      <xdr:row>20</xdr:row>
      <xdr:rowOff>1428750</xdr:rowOff>
    </xdr:to>
    <xdr:pic>
      <xdr:nvPicPr>
        <xdr:cNvPr id="37" name="Рисунок 2">
          <a:extLst>
            <a:ext uri="{FF2B5EF4-FFF2-40B4-BE49-F238E27FC236}">
              <a16:creationId xmlns:a16="http://schemas.microsoft.com/office/drawing/2014/main" id="{5CDF6868-308E-470D-A7E6-84344E619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733425"/>
          <a:ext cx="400050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104775</xdr:colOff>
      <xdr:row>35</xdr:row>
      <xdr:rowOff>123825</xdr:rowOff>
    </xdr:from>
    <xdr:to>
      <xdr:col>3</xdr:col>
      <xdr:colOff>1590675</xdr:colOff>
      <xdr:row>35</xdr:row>
      <xdr:rowOff>1400175</xdr:rowOff>
    </xdr:to>
    <xdr:pic>
      <xdr:nvPicPr>
        <xdr:cNvPr id="38" name="Рисунок 54">
          <a:extLst>
            <a:ext uri="{FF2B5EF4-FFF2-40B4-BE49-F238E27FC236}">
              <a16:creationId xmlns:a16="http://schemas.microsoft.com/office/drawing/2014/main" id="{EA7A6958-E08E-4761-90D7-1452A1247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6011525"/>
          <a:ext cx="1485900" cy="127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304800</xdr:colOff>
      <xdr:row>11</xdr:row>
      <xdr:rowOff>57150</xdr:rowOff>
    </xdr:from>
    <xdr:to>
      <xdr:col>3</xdr:col>
      <xdr:colOff>1352550</xdr:colOff>
      <xdr:row>11</xdr:row>
      <xdr:rowOff>1457325</xdr:rowOff>
    </xdr:to>
    <xdr:pic>
      <xdr:nvPicPr>
        <xdr:cNvPr id="39" name="Рисунок 63334">
          <a:extLst>
            <a:ext uri="{FF2B5EF4-FFF2-40B4-BE49-F238E27FC236}">
              <a16:creationId xmlns:a16="http://schemas.microsoft.com/office/drawing/2014/main" id="{A24C1D96-D0A3-44E4-8521-AC4C047D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25672850"/>
          <a:ext cx="1047750" cy="1400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409575</xdr:colOff>
      <xdr:row>21</xdr:row>
      <xdr:rowOff>57150</xdr:rowOff>
    </xdr:from>
    <xdr:to>
      <xdr:col>3</xdr:col>
      <xdr:colOff>1019175</xdr:colOff>
      <xdr:row>21</xdr:row>
      <xdr:rowOff>1428750</xdr:rowOff>
    </xdr:to>
    <xdr:pic>
      <xdr:nvPicPr>
        <xdr:cNvPr id="40" name="Рисунок 4">
          <a:extLst>
            <a:ext uri="{FF2B5EF4-FFF2-40B4-BE49-F238E27FC236}">
              <a16:creationId xmlns:a16="http://schemas.microsoft.com/office/drawing/2014/main" id="{7659FDB9-40D5-49D6-A82B-C5A6B8FBA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346652850"/>
          <a:ext cx="609600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247650</xdr:colOff>
      <xdr:row>26</xdr:row>
      <xdr:rowOff>38100</xdr:rowOff>
    </xdr:from>
    <xdr:to>
      <xdr:col>3</xdr:col>
      <xdr:colOff>1638300</xdr:colOff>
      <xdr:row>26</xdr:row>
      <xdr:rowOff>1362075</xdr:rowOff>
    </xdr:to>
    <xdr:pic>
      <xdr:nvPicPr>
        <xdr:cNvPr id="41" name="Рисунок 4">
          <a:extLst>
            <a:ext uri="{FF2B5EF4-FFF2-40B4-BE49-F238E27FC236}">
              <a16:creationId xmlns:a16="http://schemas.microsoft.com/office/drawing/2014/main" id="{1C2A50F2-0807-4825-86A8-C2B444B1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05713800"/>
          <a:ext cx="1390650" cy="1323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447675</xdr:colOff>
      <xdr:row>27</xdr:row>
      <xdr:rowOff>47625</xdr:rowOff>
    </xdr:from>
    <xdr:to>
      <xdr:col>3</xdr:col>
      <xdr:colOff>1162050</xdr:colOff>
      <xdr:row>27</xdr:row>
      <xdr:rowOff>1323975</xdr:rowOff>
    </xdr:to>
    <xdr:pic>
      <xdr:nvPicPr>
        <xdr:cNvPr id="42" name="Рисунок 1">
          <a:extLst>
            <a:ext uri="{FF2B5EF4-FFF2-40B4-BE49-F238E27FC236}">
              <a16:creationId xmlns:a16="http://schemas.microsoft.com/office/drawing/2014/main" id="{33CCC1CF-57CB-41A4-9FFC-AB17DAA62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649919325"/>
          <a:ext cx="714375" cy="127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66675</xdr:colOff>
      <xdr:row>28</xdr:row>
      <xdr:rowOff>257175</xdr:rowOff>
    </xdr:from>
    <xdr:to>
      <xdr:col>3</xdr:col>
      <xdr:colOff>1581150</xdr:colOff>
      <xdr:row>28</xdr:row>
      <xdr:rowOff>1104900</xdr:rowOff>
    </xdr:to>
    <xdr:pic>
      <xdr:nvPicPr>
        <xdr:cNvPr id="43" name="Рисунок 8">
          <a:extLst>
            <a:ext uri="{FF2B5EF4-FFF2-40B4-BE49-F238E27FC236}">
              <a16:creationId xmlns:a16="http://schemas.microsoft.com/office/drawing/2014/main" id="{B152461A-0F82-4296-A539-AB2896075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651652875"/>
          <a:ext cx="15144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30</xdr:row>
      <xdr:rowOff>171450</xdr:rowOff>
    </xdr:from>
    <xdr:to>
      <xdr:col>3</xdr:col>
      <xdr:colOff>1524000</xdr:colOff>
      <xdr:row>30</xdr:row>
      <xdr:rowOff>1362075</xdr:rowOff>
    </xdr:to>
    <xdr:pic>
      <xdr:nvPicPr>
        <xdr:cNvPr id="44" name="Рисунок 63">
          <a:extLst>
            <a:ext uri="{FF2B5EF4-FFF2-40B4-BE49-F238E27FC236}">
              <a16:creationId xmlns:a16="http://schemas.microsoft.com/office/drawing/2014/main" id="{DBEAE528-9874-4972-BCE9-F05ACCAFC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665283150"/>
          <a:ext cx="1381125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438150</xdr:colOff>
      <xdr:row>34</xdr:row>
      <xdr:rowOff>19050</xdr:rowOff>
    </xdr:from>
    <xdr:to>
      <xdr:col>3</xdr:col>
      <xdr:colOff>1457325</xdr:colOff>
      <xdr:row>34</xdr:row>
      <xdr:rowOff>1419225</xdr:rowOff>
    </xdr:to>
    <xdr:pic>
      <xdr:nvPicPr>
        <xdr:cNvPr id="45" name="Рисунок 22">
          <a:extLst>
            <a:ext uri="{FF2B5EF4-FFF2-40B4-BE49-F238E27FC236}">
              <a16:creationId xmlns:a16="http://schemas.microsoft.com/office/drawing/2014/main" id="{0AE47935-7F40-4830-BB03-AFB80241A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876966750"/>
          <a:ext cx="1019175" cy="1400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257175</xdr:colOff>
      <xdr:row>31</xdr:row>
      <xdr:rowOff>38100</xdr:rowOff>
    </xdr:from>
    <xdr:to>
      <xdr:col>3</xdr:col>
      <xdr:colOff>1447800</xdr:colOff>
      <xdr:row>31</xdr:row>
      <xdr:rowOff>1447800</xdr:rowOff>
    </xdr:to>
    <xdr:pic>
      <xdr:nvPicPr>
        <xdr:cNvPr id="46" name="Рисунок 12">
          <a:extLst>
            <a:ext uri="{FF2B5EF4-FFF2-40B4-BE49-F238E27FC236}">
              <a16:creationId xmlns:a16="http://schemas.microsoft.com/office/drawing/2014/main" id="{CA094D62-9B0E-444D-959C-4A3EF42E4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75461800"/>
          <a:ext cx="1190625" cy="1409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2272E-5709-4B22-BC8F-F552036796B6}">
  <dimension ref="A1:I37"/>
  <sheetViews>
    <sheetView tabSelected="1" zoomScale="70" zoomScaleNormal="70" workbookViewId="0">
      <selection activeCell="O3" sqref="O3"/>
    </sheetView>
  </sheetViews>
  <sheetFormatPr defaultRowHeight="15"/>
  <cols>
    <col min="1" max="1" width="6.5703125" customWidth="1"/>
    <col min="2" max="2" width="17" customWidth="1"/>
    <col min="3" max="3" width="20.28515625" customWidth="1"/>
    <col min="4" max="4" width="24.85546875" customWidth="1"/>
    <col min="5" max="5" width="13.42578125" customWidth="1"/>
    <col min="6" max="6" width="16" customWidth="1"/>
    <col min="7" max="7" width="17.85546875" customWidth="1"/>
    <col min="8" max="8" width="33.7109375" customWidth="1"/>
    <col min="9" max="9" width="14.7109375" customWidth="1"/>
  </cols>
  <sheetData>
    <row r="1" spans="1:9" ht="24.6" customHeight="1">
      <c r="A1" s="1"/>
      <c r="B1" s="1"/>
      <c r="C1" s="1"/>
      <c r="D1" s="2"/>
      <c r="E1" s="3"/>
      <c r="F1" s="17" t="s">
        <v>102</v>
      </c>
      <c r="G1" s="18" t="s">
        <v>103</v>
      </c>
      <c r="H1" s="1"/>
      <c r="I1" s="1"/>
    </row>
    <row r="2" spans="1:9" ht="37.5">
      <c r="A2" s="4" t="s">
        <v>0</v>
      </c>
      <c r="B2" s="4" t="s">
        <v>1</v>
      </c>
      <c r="C2" s="4" t="s">
        <v>2</v>
      </c>
      <c r="D2" s="5" t="s">
        <v>3</v>
      </c>
      <c r="E2" s="6" t="s">
        <v>100</v>
      </c>
      <c r="F2" s="15" t="s">
        <v>101</v>
      </c>
      <c r="G2" s="19" t="s">
        <v>104</v>
      </c>
      <c r="H2" s="4" t="s">
        <v>4</v>
      </c>
      <c r="I2" s="4" t="s">
        <v>5</v>
      </c>
    </row>
    <row r="3" spans="1:9" ht="120" customHeight="1">
      <c r="A3" s="7">
        <v>1</v>
      </c>
      <c r="B3" s="13" t="s">
        <v>51</v>
      </c>
      <c r="C3" s="14" t="s">
        <v>52</v>
      </c>
      <c r="D3" s="10"/>
      <c r="E3" s="11">
        <v>5822</v>
      </c>
      <c r="F3" s="16">
        <v>4658</v>
      </c>
      <c r="G3" s="20">
        <f>F3*0.72</f>
        <v>3353.7599999999998</v>
      </c>
      <c r="H3" s="12" t="s">
        <v>53</v>
      </c>
      <c r="I3" s="7" t="s">
        <v>10</v>
      </c>
    </row>
    <row r="4" spans="1:9" ht="120" customHeight="1">
      <c r="A4" s="7">
        <v>2</v>
      </c>
      <c r="B4" s="8" t="s">
        <v>7</v>
      </c>
      <c r="C4" s="9" t="s">
        <v>16</v>
      </c>
      <c r="D4" s="10"/>
      <c r="E4" s="11">
        <v>4288</v>
      </c>
      <c r="F4" s="16">
        <v>3430</v>
      </c>
      <c r="G4" s="20">
        <f t="shared" ref="G4:G37" si="0">F4*0.72</f>
        <v>2469.6</v>
      </c>
      <c r="H4" s="12" t="s">
        <v>17</v>
      </c>
      <c r="I4" s="7" t="s">
        <v>6</v>
      </c>
    </row>
    <row r="5" spans="1:9" ht="120" customHeight="1">
      <c r="A5" s="7">
        <v>3</v>
      </c>
      <c r="B5" s="8" t="s">
        <v>7</v>
      </c>
      <c r="C5" s="9" t="s">
        <v>8</v>
      </c>
      <c r="D5" s="10"/>
      <c r="E5" s="11">
        <v>3424</v>
      </c>
      <c r="F5" s="16">
        <v>2739</v>
      </c>
      <c r="G5" s="20">
        <f t="shared" si="0"/>
        <v>1972.08</v>
      </c>
      <c r="H5" s="12" t="s">
        <v>9</v>
      </c>
      <c r="I5" s="7" t="s">
        <v>10</v>
      </c>
    </row>
    <row r="6" spans="1:9" ht="120" customHeight="1">
      <c r="A6" s="7">
        <v>4</v>
      </c>
      <c r="B6" s="8" t="s">
        <v>7</v>
      </c>
      <c r="C6" s="9" t="s">
        <v>11</v>
      </c>
      <c r="D6" s="10"/>
      <c r="E6" s="11">
        <v>7586</v>
      </c>
      <c r="F6" s="16">
        <v>6069</v>
      </c>
      <c r="G6" s="20">
        <f t="shared" si="0"/>
        <v>4369.68</v>
      </c>
      <c r="H6" s="12" t="s">
        <v>12</v>
      </c>
      <c r="I6" s="7" t="s">
        <v>13</v>
      </c>
    </row>
    <row r="7" spans="1:9" ht="120" customHeight="1">
      <c r="A7" s="7">
        <v>5</v>
      </c>
      <c r="B7" s="8" t="s">
        <v>7</v>
      </c>
      <c r="C7" s="9" t="s">
        <v>14</v>
      </c>
      <c r="D7" s="10"/>
      <c r="E7" s="11">
        <v>7940</v>
      </c>
      <c r="F7" s="16">
        <v>6352</v>
      </c>
      <c r="G7" s="20">
        <f t="shared" si="0"/>
        <v>4573.4399999999996</v>
      </c>
      <c r="H7" s="12" t="s">
        <v>15</v>
      </c>
      <c r="I7" s="7" t="s">
        <v>13</v>
      </c>
    </row>
    <row r="8" spans="1:9" ht="120" customHeight="1">
      <c r="A8" s="7">
        <v>6</v>
      </c>
      <c r="B8" s="8" t="s">
        <v>18</v>
      </c>
      <c r="C8" s="9" t="s">
        <v>19</v>
      </c>
      <c r="D8" s="10"/>
      <c r="E8" s="11">
        <v>3843</v>
      </c>
      <c r="F8" s="16">
        <v>3074</v>
      </c>
      <c r="G8" s="20">
        <f t="shared" si="0"/>
        <v>2213.2799999999997</v>
      </c>
      <c r="H8" s="12" t="s">
        <v>20</v>
      </c>
      <c r="I8" s="7" t="s">
        <v>6</v>
      </c>
    </row>
    <row r="9" spans="1:9" ht="120" customHeight="1">
      <c r="A9" s="7">
        <v>7</v>
      </c>
      <c r="B9" s="8" t="s">
        <v>18</v>
      </c>
      <c r="C9" s="9" t="s">
        <v>21</v>
      </c>
      <c r="D9" s="10"/>
      <c r="E9" s="11">
        <v>3450</v>
      </c>
      <c r="F9" s="16">
        <v>2760</v>
      </c>
      <c r="G9" s="20">
        <f t="shared" si="0"/>
        <v>1987.1999999999998</v>
      </c>
      <c r="H9" s="12" t="s">
        <v>22</v>
      </c>
      <c r="I9" s="7" t="s">
        <v>10</v>
      </c>
    </row>
    <row r="10" spans="1:9" ht="120" customHeight="1">
      <c r="A10" s="7">
        <v>8</v>
      </c>
      <c r="B10" s="8" t="s">
        <v>18</v>
      </c>
      <c r="C10" s="9" t="s">
        <v>23</v>
      </c>
      <c r="D10" s="10"/>
      <c r="E10" s="11">
        <v>8587</v>
      </c>
      <c r="F10" s="16">
        <v>6870</v>
      </c>
      <c r="G10" s="20">
        <f t="shared" si="0"/>
        <v>4946.3999999999996</v>
      </c>
      <c r="H10" s="12" t="s">
        <v>12</v>
      </c>
      <c r="I10" s="7" t="s">
        <v>13</v>
      </c>
    </row>
    <row r="11" spans="1:9" ht="120" customHeight="1">
      <c r="A11" s="7">
        <v>9</v>
      </c>
      <c r="B11" s="8" t="s">
        <v>67</v>
      </c>
      <c r="C11" s="9" t="s">
        <v>68</v>
      </c>
      <c r="D11" s="10"/>
      <c r="E11" s="11">
        <v>7991</v>
      </c>
      <c r="F11" s="16">
        <v>6393</v>
      </c>
      <c r="G11" s="20">
        <f t="shared" si="0"/>
        <v>4602.96</v>
      </c>
      <c r="H11" s="12" t="s">
        <v>69</v>
      </c>
      <c r="I11" s="7" t="s">
        <v>13</v>
      </c>
    </row>
    <row r="12" spans="1:9" ht="120" customHeight="1">
      <c r="A12" s="7">
        <v>10</v>
      </c>
      <c r="B12" s="8" t="s">
        <v>80</v>
      </c>
      <c r="C12" s="9" t="s">
        <v>81</v>
      </c>
      <c r="D12" s="10"/>
      <c r="E12" s="11">
        <v>4820</v>
      </c>
      <c r="F12" s="16">
        <v>3856</v>
      </c>
      <c r="G12" s="20">
        <f t="shared" si="0"/>
        <v>2776.3199999999997</v>
      </c>
      <c r="H12" s="12" t="s">
        <v>82</v>
      </c>
      <c r="I12" s="7" t="s">
        <v>6</v>
      </c>
    </row>
    <row r="13" spans="1:9" ht="120" customHeight="1">
      <c r="A13" s="7">
        <v>11</v>
      </c>
      <c r="B13" s="8" t="s">
        <v>54</v>
      </c>
      <c r="C13" s="9" t="s">
        <v>55</v>
      </c>
      <c r="D13" s="10"/>
      <c r="E13" s="11">
        <v>7636</v>
      </c>
      <c r="F13" s="16">
        <v>6109</v>
      </c>
      <c r="G13" s="20">
        <f t="shared" si="0"/>
        <v>4398.4799999999996</v>
      </c>
      <c r="H13" s="12" t="s">
        <v>56</v>
      </c>
      <c r="I13" s="7" t="s">
        <v>10</v>
      </c>
    </row>
    <row r="14" spans="1:9" ht="120" customHeight="1">
      <c r="A14" s="7">
        <v>12</v>
      </c>
      <c r="B14" s="8" t="s">
        <v>24</v>
      </c>
      <c r="C14" s="9" t="s">
        <v>65</v>
      </c>
      <c r="D14" s="10"/>
      <c r="E14" s="11">
        <v>4312</v>
      </c>
      <c r="F14" s="16">
        <v>3450</v>
      </c>
      <c r="G14" s="20">
        <f t="shared" si="0"/>
        <v>2484</v>
      </c>
      <c r="H14" s="12" t="s">
        <v>66</v>
      </c>
      <c r="I14" s="7" t="s">
        <v>10</v>
      </c>
    </row>
    <row r="15" spans="1:9" ht="120" customHeight="1">
      <c r="A15" s="7">
        <v>13</v>
      </c>
      <c r="B15" s="8" t="s">
        <v>24</v>
      </c>
      <c r="C15" s="9" t="s">
        <v>25</v>
      </c>
      <c r="D15" s="10"/>
      <c r="E15" s="11">
        <v>9019</v>
      </c>
      <c r="F15" s="16">
        <v>7215</v>
      </c>
      <c r="G15" s="20">
        <f t="shared" si="0"/>
        <v>5194.8</v>
      </c>
      <c r="H15" s="12" t="s">
        <v>26</v>
      </c>
      <c r="I15" s="7" t="s">
        <v>27</v>
      </c>
    </row>
    <row r="16" spans="1:9" ht="120" customHeight="1">
      <c r="A16" s="7">
        <v>14</v>
      </c>
      <c r="B16" s="8" t="s">
        <v>61</v>
      </c>
      <c r="C16" s="9" t="s">
        <v>64</v>
      </c>
      <c r="D16" s="10"/>
      <c r="E16" s="11">
        <v>14029</v>
      </c>
      <c r="F16" s="16">
        <v>11223</v>
      </c>
      <c r="G16" s="20">
        <f t="shared" si="0"/>
        <v>8080.5599999999995</v>
      </c>
      <c r="H16" s="12" t="s">
        <v>30</v>
      </c>
      <c r="I16" s="7" t="s">
        <v>13</v>
      </c>
    </row>
    <row r="17" spans="1:9" ht="120" customHeight="1">
      <c r="A17" s="7">
        <v>15</v>
      </c>
      <c r="B17" s="8" t="s">
        <v>61</v>
      </c>
      <c r="C17" s="9" t="s">
        <v>62</v>
      </c>
      <c r="D17" s="10"/>
      <c r="E17" s="11">
        <v>7724</v>
      </c>
      <c r="F17" s="16">
        <v>6179</v>
      </c>
      <c r="G17" s="20">
        <f t="shared" si="0"/>
        <v>4448.88</v>
      </c>
      <c r="H17" s="12" t="s">
        <v>63</v>
      </c>
      <c r="I17" s="7" t="s">
        <v>10</v>
      </c>
    </row>
    <row r="18" spans="1:9" ht="120" customHeight="1">
      <c r="A18" s="7">
        <v>16</v>
      </c>
      <c r="B18" s="8" t="s">
        <v>61</v>
      </c>
      <c r="C18" s="9" t="s">
        <v>70</v>
      </c>
      <c r="D18" s="10"/>
      <c r="E18" s="11">
        <v>8917</v>
      </c>
      <c r="F18" s="16">
        <v>7134</v>
      </c>
      <c r="G18" s="20">
        <f t="shared" si="0"/>
        <v>5136.4799999999996</v>
      </c>
      <c r="H18" s="12" t="s">
        <v>71</v>
      </c>
      <c r="I18" s="7" t="s">
        <v>72</v>
      </c>
    </row>
    <row r="19" spans="1:9" ht="120" customHeight="1">
      <c r="A19" s="7">
        <v>17</v>
      </c>
      <c r="B19" s="8" t="s">
        <v>28</v>
      </c>
      <c r="C19" s="9" t="s">
        <v>29</v>
      </c>
      <c r="D19" s="10"/>
      <c r="E19" s="11">
        <v>8017</v>
      </c>
      <c r="F19" s="16">
        <v>6414</v>
      </c>
      <c r="G19" s="20">
        <f t="shared" si="0"/>
        <v>4618.08</v>
      </c>
      <c r="H19" s="12" t="s">
        <v>30</v>
      </c>
      <c r="I19" s="7" t="s">
        <v>13</v>
      </c>
    </row>
    <row r="20" spans="1:9" ht="120" customHeight="1">
      <c r="A20" s="7">
        <v>18</v>
      </c>
      <c r="B20" s="8" t="s">
        <v>28</v>
      </c>
      <c r="C20" s="9" t="s">
        <v>31</v>
      </c>
      <c r="D20" s="10"/>
      <c r="E20" s="11">
        <v>6139</v>
      </c>
      <c r="F20" s="16">
        <v>4911</v>
      </c>
      <c r="G20" s="20">
        <f t="shared" si="0"/>
        <v>3535.92</v>
      </c>
      <c r="H20" s="12" t="s">
        <v>32</v>
      </c>
      <c r="I20" s="7" t="s">
        <v>6</v>
      </c>
    </row>
    <row r="21" spans="1:9" ht="120" customHeight="1">
      <c r="A21" s="7">
        <v>19</v>
      </c>
      <c r="B21" s="8" t="s">
        <v>73</v>
      </c>
      <c r="C21" s="9" t="s">
        <v>74</v>
      </c>
      <c r="D21" s="10"/>
      <c r="E21" s="11">
        <v>7194</v>
      </c>
      <c r="F21" s="16">
        <v>5755</v>
      </c>
      <c r="G21" s="20">
        <f t="shared" si="0"/>
        <v>4143.5999999999995</v>
      </c>
      <c r="H21" s="12" t="s">
        <v>75</v>
      </c>
      <c r="I21" s="7" t="s">
        <v>76</v>
      </c>
    </row>
    <row r="22" spans="1:9" ht="120" customHeight="1">
      <c r="A22" s="7">
        <v>20</v>
      </c>
      <c r="B22" s="8" t="s">
        <v>73</v>
      </c>
      <c r="C22" s="9" t="s">
        <v>83</v>
      </c>
      <c r="D22" s="10"/>
      <c r="E22" s="11">
        <v>18647</v>
      </c>
      <c r="F22" s="16">
        <v>14918</v>
      </c>
      <c r="G22" s="20">
        <f t="shared" si="0"/>
        <v>10740.96</v>
      </c>
      <c r="H22" s="12" t="s">
        <v>84</v>
      </c>
      <c r="I22" s="7" t="s">
        <v>42</v>
      </c>
    </row>
    <row r="23" spans="1:9" ht="120" customHeight="1">
      <c r="A23" s="7">
        <v>21</v>
      </c>
      <c r="B23" s="8" t="s">
        <v>33</v>
      </c>
      <c r="C23" s="9" t="s">
        <v>34</v>
      </c>
      <c r="D23" s="10"/>
      <c r="E23" s="11">
        <v>6076</v>
      </c>
      <c r="F23" s="16">
        <v>4861</v>
      </c>
      <c r="G23" s="20">
        <f t="shared" si="0"/>
        <v>3499.92</v>
      </c>
      <c r="H23" s="12" t="s">
        <v>35</v>
      </c>
      <c r="I23" s="7" t="s">
        <v>6</v>
      </c>
    </row>
    <row r="24" spans="1:9" ht="120" customHeight="1">
      <c r="A24" s="7">
        <v>22</v>
      </c>
      <c r="B24" s="8" t="s">
        <v>57</v>
      </c>
      <c r="C24" s="9" t="s">
        <v>58</v>
      </c>
      <c r="D24" s="10" t="s">
        <v>3</v>
      </c>
      <c r="E24" s="11">
        <v>7598</v>
      </c>
      <c r="F24" s="16">
        <v>6078</v>
      </c>
      <c r="G24" s="20">
        <f t="shared" si="0"/>
        <v>4376.16</v>
      </c>
      <c r="H24" s="12" t="s">
        <v>59</v>
      </c>
      <c r="I24" s="7" t="s">
        <v>10</v>
      </c>
    </row>
    <row r="25" spans="1:9" ht="120" customHeight="1">
      <c r="A25" s="7">
        <v>23</v>
      </c>
      <c r="B25" s="8" t="s">
        <v>57</v>
      </c>
      <c r="C25" s="9" t="s">
        <v>60</v>
      </c>
      <c r="D25" s="10"/>
      <c r="E25" s="11">
        <v>16274</v>
      </c>
      <c r="F25" s="16">
        <v>13019</v>
      </c>
      <c r="G25" s="20">
        <f t="shared" si="0"/>
        <v>9373.68</v>
      </c>
      <c r="H25" s="12" t="s">
        <v>12</v>
      </c>
      <c r="I25" s="7" t="s">
        <v>13</v>
      </c>
    </row>
    <row r="26" spans="1:9" ht="120" customHeight="1">
      <c r="A26" s="7">
        <v>24</v>
      </c>
      <c r="B26" s="8" t="s">
        <v>36</v>
      </c>
      <c r="C26" s="9" t="s">
        <v>37</v>
      </c>
      <c r="D26" s="10"/>
      <c r="E26" s="11">
        <v>11784</v>
      </c>
      <c r="F26" s="16">
        <v>9427</v>
      </c>
      <c r="G26" s="20">
        <f t="shared" si="0"/>
        <v>6787.44</v>
      </c>
      <c r="H26" s="12" t="s">
        <v>38</v>
      </c>
      <c r="I26" s="7" t="s">
        <v>10</v>
      </c>
    </row>
    <row r="27" spans="1:9" ht="120" customHeight="1">
      <c r="A27" s="7">
        <v>25</v>
      </c>
      <c r="B27" s="8" t="s">
        <v>85</v>
      </c>
      <c r="C27" s="9" t="s">
        <v>86</v>
      </c>
      <c r="D27" s="10"/>
      <c r="E27" s="11">
        <v>37114</v>
      </c>
      <c r="F27" s="16">
        <v>29691</v>
      </c>
      <c r="G27" s="20">
        <f t="shared" si="0"/>
        <v>21377.52</v>
      </c>
      <c r="H27" s="12" t="s">
        <v>87</v>
      </c>
      <c r="I27" s="7" t="s">
        <v>13</v>
      </c>
    </row>
    <row r="28" spans="1:9" ht="120" customHeight="1">
      <c r="A28" s="7">
        <v>26</v>
      </c>
      <c r="B28" s="8" t="s">
        <v>88</v>
      </c>
      <c r="C28" s="9" t="s">
        <v>89</v>
      </c>
      <c r="D28" s="10"/>
      <c r="E28" s="11">
        <v>6995</v>
      </c>
      <c r="F28" s="16">
        <v>5596</v>
      </c>
      <c r="G28" s="20">
        <f t="shared" si="0"/>
        <v>4029.12</v>
      </c>
      <c r="H28" s="12" t="s">
        <v>90</v>
      </c>
      <c r="I28" s="7" t="s">
        <v>10</v>
      </c>
    </row>
    <row r="29" spans="1:9" ht="120" customHeight="1">
      <c r="A29" s="7">
        <v>27</v>
      </c>
      <c r="B29" s="8" t="s">
        <v>91</v>
      </c>
      <c r="C29" s="9" t="s">
        <v>92</v>
      </c>
      <c r="D29" s="10"/>
      <c r="E29" s="11">
        <v>13699</v>
      </c>
      <c r="F29" s="16">
        <v>10959</v>
      </c>
      <c r="G29" s="20">
        <f t="shared" si="0"/>
        <v>7890.48</v>
      </c>
      <c r="H29" s="12" t="s">
        <v>93</v>
      </c>
      <c r="I29" s="7" t="s">
        <v>13</v>
      </c>
    </row>
    <row r="30" spans="1:9" ht="120" customHeight="1">
      <c r="A30" s="7">
        <v>28</v>
      </c>
      <c r="B30" s="8" t="s">
        <v>43</v>
      </c>
      <c r="C30" s="9" t="s">
        <v>44</v>
      </c>
      <c r="D30" s="10"/>
      <c r="E30" s="11">
        <v>6317</v>
      </c>
      <c r="F30" s="16">
        <v>5054</v>
      </c>
      <c r="G30" s="20">
        <f t="shared" si="0"/>
        <v>3638.8799999999997</v>
      </c>
      <c r="H30" s="12" t="s">
        <v>45</v>
      </c>
      <c r="I30" s="7" t="s">
        <v>10</v>
      </c>
    </row>
    <row r="31" spans="1:9" ht="120" customHeight="1">
      <c r="A31" s="7">
        <v>29</v>
      </c>
      <c r="B31" s="8" t="s">
        <v>43</v>
      </c>
      <c r="C31" s="9" t="s">
        <v>94</v>
      </c>
      <c r="D31" s="10"/>
      <c r="E31" s="11">
        <v>9260</v>
      </c>
      <c r="F31" s="16">
        <v>7408</v>
      </c>
      <c r="G31" s="20">
        <f t="shared" si="0"/>
        <v>5333.76</v>
      </c>
      <c r="H31" s="12" t="s">
        <v>95</v>
      </c>
      <c r="I31" s="7" t="s">
        <v>6</v>
      </c>
    </row>
    <row r="32" spans="1:9" ht="120" customHeight="1">
      <c r="A32" s="7">
        <v>30</v>
      </c>
      <c r="B32" s="8" t="s">
        <v>46</v>
      </c>
      <c r="C32" s="9" t="s">
        <v>96</v>
      </c>
      <c r="D32" s="10"/>
      <c r="E32" s="11">
        <v>13853</v>
      </c>
      <c r="F32" s="16">
        <v>11082</v>
      </c>
      <c r="G32" s="20">
        <f t="shared" si="0"/>
        <v>7979.04</v>
      </c>
      <c r="H32" s="12" t="s">
        <v>97</v>
      </c>
      <c r="I32" s="7" t="s">
        <v>6</v>
      </c>
    </row>
    <row r="33" spans="1:9" ht="120" customHeight="1">
      <c r="A33" s="7">
        <v>31</v>
      </c>
      <c r="B33" s="8" t="s">
        <v>46</v>
      </c>
      <c r="C33" s="9" t="s">
        <v>49</v>
      </c>
      <c r="D33" s="10"/>
      <c r="E33" s="11">
        <v>11245</v>
      </c>
      <c r="F33" s="16">
        <v>8996</v>
      </c>
      <c r="G33" s="20">
        <f t="shared" si="0"/>
        <v>6477.12</v>
      </c>
      <c r="H33" s="12" t="s">
        <v>50</v>
      </c>
      <c r="I33" s="7" t="s">
        <v>10</v>
      </c>
    </row>
    <row r="34" spans="1:9" ht="120" customHeight="1">
      <c r="A34" s="7">
        <v>32</v>
      </c>
      <c r="B34" s="8" t="s">
        <v>46</v>
      </c>
      <c r="C34" s="9" t="s">
        <v>47</v>
      </c>
      <c r="D34" s="10"/>
      <c r="E34" s="11">
        <v>17292</v>
      </c>
      <c r="F34" s="16">
        <v>13834</v>
      </c>
      <c r="G34" s="20">
        <f t="shared" si="0"/>
        <v>9960.48</v>
      </c>
      <c r="H34" s="12" t="s">
        <v>48</v>
      </c>
      <c r="I34" s="7" t="s">
        <v>13</v>
      </c>
    </row>
    <row r="35" spans="1:9" ht="120" customHeight="1">
      <c r="A35" s="7">
        <v>33</v>
      </c>
      <c r="B35" s="8" t="s">
        <v>46</v>
      </c>
      <c r="C35" s="9" t="s">
        <v>98</v>
      </c>
      <c r="D35" s="10"/>
      <c r="E35" s="11">
        <v>17054</v>
      </c>
      <c r="F35" s="16">
        <v>13643</v>
      </c>
      <c r="G35" s="20">
        <f t="shared" si="0"/>
        <v>9822.9599999999991</v>
      </c>
      <c r="H35" s="12" t="s">
        <v>99</v>
      </c>
      <c r="I35" s="7" t="s">
        <v>6</v>
      </c>
    </row>
    <row r="36" spans="1:9" ht="120" customHeight="1">
      <c r="A36" s="7">
        <v>34</v>
      </c>
      <c r="B36" s="8" t="s">
        <v>77</v>
      </c>
      <c r="C36" s="9" t="s">
        <v>78</v>
      </c>
      <c r="D36" s="10"/>
      <c r="E36" s="11">
        <v>4780</v>
      </c>
      <c r="F36" s="16">
        <v>3824</v>
      </c>
      <c r="G36" s="20">
        <f t="shared" si="0"/>
        <v>2753.2799999999997</v>
      </c>
      <c r="H36" s="12" t="s">
        <v>79</v>
      </c>
      <c r="I36" s="7" t="s">
        <v>76</v>
      </c>
    </row>
    <row r="37" spans="1:9" ht="120" customHeight="1">
      <c r="A37" s="7">
        <v>35</v>
      </c>
      <c r="B37" s="8" t="s">
        <v>39</v>
      </c>
      <c r="C37" s="9" t="s">
        <v>40</v>
      </c>
      <c r="D37" s="10"/>
      <c r="E37" s="11">
        <v>13395</v>
      </c>
      <c r="F37" s="16">
        <v>10716</v>
      </c>
      <c r="G37" s="20">
        <f t="shared" si="0"/>
        <v>7715.5199999999995</v>
      </c>
      <c r="H37" s="12" t="s">
        <v>41</v>
      </c>
      <c r="I37" s="7" t="s">
        <v>42</v>
      </c>
    </row>
  </sheetData>
  <autoFilter ref="A2:I2" xr:uid="{BD884065-125C-423E-BAD4-AC370ACEF606}">
    <sortState ref="A3:I37">
      <sortCondition ref="C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ikama</dc:creator>
  <cp:lastModifiedBy>manager25</cp:lastModifiedBy>
  <dcterms:created xsi:type="dcterms:W3CDTF">2023-01-20T07:30:16Z</dcterms:created>
  <dcterms:modified xsi:type="dcterms:W3CDTF">2023-01-26T11:55:11Z</dcterms:modified>
</cp:coreProperties>
</file>